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UFFICIO STATISTICA\RIFIUTI - RACCOLTA DIFFERENZIATA\"/>
    </mc:Choice>
  </mc:AlternateContent>
  <xr:revisionPtr revIDLastSave="0" documentId="8_{D8C1B2D3-6F5C-457B-BDC1-9EC735468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o_2020-08033_RDComun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<sst xmlns="http://schemas.openxmlformats.org/spreadsheetml/2006/main" count="104" uniqueCount="58">
  <si>
    <t>Produzione e raccolta differenziata dei rifiuti urbani dei comuni della provincia di Piacenza - 2020 (ISPRA)</t>
  </si>
  <si>
    <t>Comune</t>
  </si>
  <si>
    <t>Istat</t>
  </si>
  <si>
    <t>Dato riferito a</t>
  </si>
  <si>
    <t>Popolazione (n. abitanti)</t>
  </si>
  <si>
    <t>RD(t)</t>
  </si>
  <si>
    <t>RU(t)</t>
  </si>
  <si>
    <t>Percentuale RD (%)</t>
  </si>
  <si>
    <t>Pro capite RD (kg/ab.*anno)</t>
  </si>
  <si>
    <t>Pro capite RU (kg/ab.*anno)</t>
  </si>
  <si>
    <t xml:space="preserve"> 	Agazzano</t>
  </si>
  <si>
    <t>Alseno</t>
  </si>
  <si>
    <t>Alta Val Tidone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</si>
  <si>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</si>
  <si>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</si>
  <si>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</si>
  <si>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</si>
  <si>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</si>
  <si>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</si>
  <si>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</si>
  <si>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</si>
  <si>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</si>
  <si>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</si>
  <si>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</si>
  <si>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</si>
  <si>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</si>
  <si>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</si>
  <si>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</si>
  <si>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</si>
  <si>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</si>
  <si>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</si>
  <si>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</si>
  <si>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</si>
  <si>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</si>
  <si>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</si>
  <si>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</si>
  <si>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</si>
  <si>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</si>
  <si>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</si>
  <si>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</si>
  <si>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</si>
  <si>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</si>
  <si>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</si>
  <si>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</si>
  <si>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</si>
  <si>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</si>
  <si>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</si>
  <si>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</si>
  <si>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</si>
  <si>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</si>
  <si>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</si>
  <si>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</si>
  <si>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</si>
  <si>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</si>
  <si>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</si>
  <si>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</si>
  <si>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 xml:space="preserve">			</t>
  </si>
  <si>
    <t>Totale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</si>
</sst>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2" fontId="0" fillId="0" borderId="0" xfId="0" applyNumberFormat="1"/>
    <xf numFmtId="0" fontId="16" fillId="0" borderId="0" xfId="0" applyFont="1"/>
    <xf numFmtId="0" fontId="18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O8" sqref="O8"/>
    </sheetView>
  </sheetViews>
  <sheetFormatPr defaultRowHeight="15" x14ac:dyDescent="0.25"/>
  <cols>
    <col min="1" max="1" width="18.28515625" customWidth="1"/>
    <col min="2" max="2" width="9.85546875" customWidth="1"/>
    <col min="3" max="3" width="11.7109375" customWidth="1"/>
    <col min="4" max="5" width="10.140625" bestFit="1" customWidth="1"/>
    <col min="6" max="6" width="11.28515625" customWidth="1"/>
    <col min="7" max="7" width="18.140625" customWidth="1"/>
    <col min="8" max="8" width="26.28515625" customWidth="1"/>
    <col min="9" max="9" width="25.5703125" customWidth="1"/>
  </cols>
  <sheetData>
    <row r="1" spans="1:9" x14ac:dyDescent="0.25">
      <c r="A1" s="5" t="s">
        <v>0</v>
      </c>
    </row>
    <row r="2" spans="1:9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x14ac:dyDescent="0.25">
      <c r="A3" t="s">
        <v>10</v>
      </c>
      <c r="B3">
        <v>8033001</v>
      </c>
      <c r="C3" t="s">
        <v>1</v>
      </c>
      <c r="D3" s="1">
        <v>1978</v>
      </c>
      <c r="E3">
        <v>915.74599999999998</v>
      </c>
      <c r="F3" s="2">
        <v>1264.9159999999999</v>
      </c>
      <c r="G3" s="3">
        <v>0.72399999999999998</v>
      </c>
      <c r="H3">
        <v>462.97</v>
      </c>
      <c r="I3">
        <v>639.49</v>
      </c>
    </row>
    <row r="4" spans="1:9" x14ac:dyDescent="0.25">
      <c r="A4" t="s">
        <v>11</v>
      </c>
      <c r="B4">
        <v>8033002</v>
      </c>
      <c r="C4" t="s">
        <v>1</v>
      </c>
      <c r="D4" s="1">
        <v>4640</v>
      </c>
      <c r="E4" s="2">
        <v>1986.942</v>
      </c>
      <c r="F4" s="2">
        <v>2865.902</v>
      </c>
      <c r="G4" s="3">
        <v>0.69330000000000003</v>
      </c>
      <c r="H4">
        <v>428.22</v>
      </c>
      <c r="I4">
        <v>617.65</v>
      </c>
    </row>
    <row r="5" spans="1:9" x14ac:dyDescent="0.25">
      <c r="A5" t="s">
        <v>12</v>
      </c>
      <c r="B5">
        <v>8033049</v>
      </c>
      <c r="C5" t="s">
        <v>1</v>
      </c>
      <c r="D5" s="1">
        <v>2952</v>
      </c>
      <c r="E5" s="2">
        <v>1225.893</v>
      </c>
      <c r="F5" s="2">
        <v>2086.3130000000001</v>
      </c>
      <c r="G5" s="3">
        <v>0.58760000000000001</v>
      </c>
      <c r="H5">
        <v>415.28</v>
      </c>
      <c r="I5">
        <v>706.75</v>
      </c>
    </row>
    <row r="6" spans="1:9" x14ac:dyDescent="0.25">
      <c r="A6" t="s">
        <v>13</v>
      </c>
      <c r="B6">
        <v>8033003</v>
      </c>
      <c r="C6" t="s">
        <v>1</v>
      </c>
      <c r="D6">
        <v>943</v>
      </c>
      <c r="E6">
        <v>295.983</v>
      </c>
      <c r="F6">
        <v>416.90300000000002</v>
      </c>
      <c r="G6" s="3">
        <v>0.71</v>
      </c>
      <c r="H6">
        <v>313.87</v>
      </c>
      <c r="I6">
        <v>442.1</v>
      </c>
    </row>
    <row r="7" spans="1:9" x14ac:dyDescent="0.25">
      <c r="A7" t="s">
        <v>14</v>
      </c>
      <c r="B7">
        <v>8033004</v>
      </c>
      <c r="C7" t="s">
        <v>1</v>
      </c>
      <c r="D7" s="1">
        <v>2630</v>
      </c>
      <c r="E7">
        <v>791.61099999999999</v>
      </c>
      <c r="F7" s="2">
        <v>1532.5809999999999</v>
      </c>
      <c r="G7" s="3">
        <v>0.51649999999999996</v>
      </c>
      <c r="H7">
        <v>300.99</v>
      </c>
      <c r="I7">
        <v>582.73</v>
      </c>
    </row>
    <row r="8" spans="1:9" x14ac:dyDescent="0.25">
      <c r="A8" t="s">
        <v>15</v>
      </c>
      <c r="B8">
        <v>8033005</v>
      </c>
      <c r="C8" t="s">
        <v>1</v>
      </c>
      <c r="D8" s="1">
        <v>3538</v>
      </c>
      <c r="E8" s="2">
        <v>1346.34</v>
      </c>
      <c r="F8" s="2">
        <v>2343.02</v>
      </c>
      <c r="G8" s="3">
        <v>0.5746</v>
      </c>
      <c r="H8">
        <v>380.54</v>
      </c>
      <c r="I8">
        <v>662.24</v>
      </c>
    </row>
    <row r="9" spans="1:9" x14ac:dyDescent="0.25">
      <c r="A9" t="s">
        <v>16</v>
      </c>
      <c r="B9">
        <v>8033006</v>
      </c>
      <c r="C9" t="s">
        <v>1</v>
      </c>
      <c r="D9" s="1">
        <v>8003</v>
      </c>
      <c r="E9" s="2">
        <v>2773.5120000000002</v>
      </c>
      <c r="F9" s="2">
        <v>3967.2620000000002</v>
      </c>
      <c r="G9" s="3">
        <v>0.69910000000000005</v>
      </c>
      <c r="H9">
        <v>346.56</v>
      </c>
      <c r="I9">
        <v>495.72</v>
      </c>
    </row>
    <row r="10" spans="1:9" x14ac:dyDescent="0.25">
      <c r="A10" t="s">
        <v>17</v>
      </c>
      <c r="B10">
        <v>8033007</v>
      </c>
      <c r="C10" t="s">
        <v>1</v>
      </c>
      <c r="D10" s="1">
        <v>5892</v>
      </c>
      <c r="E10" s="2">
        <v>2612.2719999999999</v>
      </c>
      <c r="F10" s="2">
        <v>4040.462</v>
      </c>
      <c r="G10" s="3">
        <v>0.64649999999999996</v>
      </c>
      <c r="H10">
        <v>443.36</v>
      </c>
      <c r="I10">
        <v>685.75</v>
      </c>
    </row>
    <row r="11" spans="1:9" x14ac:dyDescent="0.25">
      <c r="A11" t="s">
        <v>18</v>
      </c>
      <c r="B11">
        <v>8033008</v>
      </c>
      <c r="C11" t="s">
        <v>1</v>
      </c>
      <c r="D11" s="1">
        <v>2412</v>
      </c>
      <c r="E11">
        <v>891.03700000000003</v>
      </c>
      <c r="F11" s="2">
        <v>1369.7270000000001</v>
      </c>
      <c r="G11" s="3">
        <v>0.65049999999999997</v>
      </c>
      <c r="H11">
        <v>369.42</v>
      </c>
      <c r="I11">
        <v>567.88</v>
      </c>
    </row>
    <row r="12" spans="1:9" x14ac:dyDescent="0.25">
      <c r="A12" t="s">
        <v>19</v>
      </c>
      <c r="B12">
        <v>8033010</v>
      </c>
      <c r="C12" t="s">
        <v>1</v>
      </c>
      <c r="D12" s="1">
        <v>4733</v>
      </c>
      <c r="E12" s="2">
        <v>2143.1709999999998</v>
      </c>
      <c r="F12" s="2">
        <v>3001.431</v>
      </c>
      <c r="G12" s="3">
        <v>0.71399999999999997</v>
      </c>
      <c r="H12">
        <v>452.81</v>
      </c>
      <c r="I12">
        <v>634.15</v>
      </c>
    </row>
    <row r="13" spans="1:9" x14ac:dyDescent="0.25">
      <c r="A13" t="s">
        <v>20</v>
      </c>
      <c r="B13">
        <v>8033011</v>
      </c>
      <c r="C13" t="s">
        <v>1</v>
      </c>
      <c r="D13" s="1">
        <v>7545</v>
      </c>
      <c r="E13" s="2">
        <v>3886.5189999999998</v>
      </c>
      <c r="F13" s="2">
        <v>4486.1390000000001</v>
      </c>
      <c r="G13" s="3">
        <v>0.86629999999999996</v>
      </c>
      <c r="H13">
        <v>515.11</v>
      </c>
      <c r="I13">
        <v>594.58000000000004</v>
      </c>
    </row>
    <row r="14" spans="1:9" x14ac:dyDescent="0.25">
      <c r="A14" t="s">
        <v>21</v>
      </c>
      <c r="B14">
        <v>8033013</v>
      </c>
      <c r="C14" t="s">
        <v>1</v>
      </c>
      <c r="D14" s="1">
        <v>13709</v>
      </c>
      <c r="E14" s="2">
        <v>10194.34</v>
      </c>
      <c r="F14" s="2">
        <v>12898.13</v>
      </c>
      <c r="G14" s="3">
        <v>0.79039999999999999</v>
      </c>
      <c r="H14">
        <v>743.62</v>
      </c>
      <c r="I14">
        <v>940.85</v>
      </c>
    </row>
    <row r="15" spans="1:9" x14ac:dyDescent="0.25">
      <c r="A15" t="s">
        <v>22</v>
      </c>
      <c r="B15">
        <v>8033012</v>
      </c>
      <c r="C15" t="s">
        <v>1</v>
      </c>
      <c r="D15" s="1">
        <v>4583</v>
      </c>
      <c r="E15" s="2">
        <v>1929.213</v>
      </c>
      <c r="F15" s="2">
        <v>2901.4229999999998</v>
      </c>
      <c r="G15" s="3">
        <v>0.66490000000000005</v>
      </c>
      <c r="H15">
        <v>420.95</v>
      </c>
      <c r="I15">
        <v>633.08000000000004</v>
      </c>
    </row>
    <row r="16" spans="1:9" x14ac:dyDescent="0.25">
      <c r="A16" t="s">
        <v>23</v>
      </c>
      <c r="B16">
        <v>8033014</v>
      </c>
      <c r="C16" t="s">
        <v>1</v>
      </c>
      <c r="D16" s="1">
        <v>5251</v>
      </c>
      <c r="E16" s="2">
        <v>2427.9119999999998</v>
      </c>
      <c r="F16" s="2">
        <v>3510.4720000000002</v>
      </c>
      <c r="G16" s="3">
        <v>0.69159999999999999</v>
      </c>
      <c r="H16">
        <v>462.37</v>
      </c>
      <c r="I16">
        <v>668.53</v>
      </c>
    </row>
    <row r="17" spans="1:9" x14ac:dyDescent="0.25">
      <c r="A17" t="s">
        <v>24</v>
      </c>
      <c r="B17">
        <v>8033015</v>
      </c>
      <c r="C17" t="s">
        <v>1</v>
      </c>
      <c r="D17">
        <v>119</v>
      </c>
      <c r="E17">
        <v>16.45</v>
      </c>
      <c r="F17">
        <v>87.62</v>
      </c>
      <c r="G17" s="3">
        <v>0.18770000000000001</v>
      </c>
      <c r="H17">
        <v>138.24</v>
      </c>
      <c r="I17">
        <v>736.3</v>
      </c>
    </row>
    <row r="18" spans="1:9" x14ac:dyDescent="0.25">
      <c r="A18" t="s">
        <v>25</v>
      </c>
      <c r="B18">
        <v>8033016</v>
      </c>
      <c r="C18" t="s">
        <v>1</v>
      </c>
      <c r="D18">
        <v>857</v>
      </c>
      <c r="E18">
        <v>156.161</v>
      </c>
      <c r="F18">
        <v>542.94100000000003</v>
      </c>
      <c r="G18" s="3">
        <v>0.28760000000000002</v>
      </c>
      <c r="H18">
        <v>182.22</v>
      </c>
      <c r="I18">
        <v>633.54</v>
      </c>
    </row>
    <row r="19" spans="1:9" x14ac:dyDescent="0.25">
      <c r="A19" t="s">
        <v>26</v>
      </c>
      <c r="B19">
        <v>8033017</v>
      </c>
      <c r="C19" t="s">
        <v>1</v>
      </c>
      <c r="D19">
        <v>554</v>
      </c>
      <c r="E19">
        <v>77.86</v>
      </c>
      <c r="F19">
        <v>426.94</v>
      </c>
      <c r="G19" s="3">
        <v>0.18240000000000001</v>
      </c>
      <c r="H19">
        <v>140.54</v>
      </c>
      <c r="I19">
        <v>770.65</v>
      </c>
    </row>
    <row r="20" spans="1:9" x14ac:dyDescent="0.25">
      <c r="A20" t="s">
        <v>27</v>
      </c>
      <c r="B20">
        <v>8033018</v>
      </c>
      <c r="C20" t="s">
        <v>1</v>
      </c>
      <c r="D20" s="1">
        <v>4599</v>
      </c>
      <c r="E20" s="2">
        <v>1832.674</v>
      </c>
      <c r="F20" s="2">
        <v>2186.4839999999999</v>
      </c>
      <c r="G20" s="3">
        <v>0.83819999999999995</v>
      </c>
      <c r="H20">
        <v>398.49</v>
      </c>
      <c r="I20">
        <v>475.43</v>
      </c>
    </row>
    <row r="21" spans="1:9" x14ac:dyDescent="0.25">
      <c r="A21" t="s">
        <v>28</v>
      </c>
      <c r="B21">
        <v>8033019</v>
      </c>
      <c r="C21" t="s">
        <v>1</v>
      </c>
      <c r="D21" s="1">
        <v>1089</v>
      </c>
      <c r="E21">
        <v>291.351</v>
      </c>
      <c r="F21">
        <v>915.55100000000004</v>
      </c>
      <c r="G21" s="3">
        <v>0.31819999999999998</v>
      </c>
      <c r="H21">
        <v>267.54000000000002</v>
      </c>
      <c r="I21">
        <v>840.73</v>
      </c>
    </row>
    <row r="22" spans="1:9" x14ac:dyDescent="0.25">
      <c r="A22" t="s">
        <v>29</v>
      </c>
      <c r="B22">
        <v>8033020</v>
      </c>
      <c r="C22" t="s">
        <v>1</v>
      </c>
      <c r="D22" s="1">
        <v>1150</v>
      </c>
      <c r="E22">
        <v>249.84</v>
      </c>
      <c r="F22">
        <v>928.23</v>
      </c>
      <c r="G22" s="3">
        <v>0.26919999999999999</v>
      </c>
      <c r="H22">
        <v>217.25</v>
      </c>
      <c r="I22">
        <v>807.16</v>
      </c>
    </row>
    <row r="23" spans="1:9" x14ac:dyDescent="0.25">
      <c r="A23" t="s">
        <v>30</v>
      </c>
      <c r="B23">
        <v>8033021</v>
      </c>
      <c r="C23" t="s">
        <v>1</v>
      </c>
      <c r="D23" s="1">
        <v>14779</v>
      </c>
      <c r="E23" s="2">
        <v>7325.0590000000002</v>
      </c>
      <c r="F23" s="2">
        <v>10114.468999999999</v>
      </c>
      <c r="G23" s="3">
        <v>0.72419999999999995</v>
      </c>
      <c r="H23">
        <v>495.64</v>
      </c>
      <c r="I23">
        <v>684.38</v>
      </c>
    </row>
    <row r="24" spans="1:9" x14ac:dyDescent="0.25">
      <c r="A24" t="s">
        <v>31</v>
      </c>
      <c r="B24">
        <v>8033022</v>
      </c>
      <c r="C24" t="s">
        <v>1</v>
      </c>
      <c r="D24" s="1">
        <v>2127</v>
      </c>
      <c r="E24" s="2">
        <v>1431.779</v>
      </c>
      <c r="F24" s="2">
        <v>1804.9190000000001</v>
      </c>
      <c r="G24" s="3">
        <v>0.79330000000000001</v>
      </c>
      <c r="H24">
        <v>673.14</v>
      </c>
      <c r="I24">
        <v>848.57</v>
      </c>
    </row>
    <row r="25" spans="1:9" x14ac:dyDescent="0.25">
      <c r="A25" t="s">
        <v>32</v>
      </c>
      <c r="B25">
        <v>8033023</v>
      </c>
      <c r="C25" t="s">
        <v>1</v>
      </c>
      <c r="D25" s="1">
        <v>5685</v>
      </c>
      <c r="E25" s="2">
        <v>1920.8330000000001</v>
      </c>
      <c r="F25" s="2">
        <v>2894.9229999999998</v>
      </c>
      <c r="G25" s="3">
        <v>0.66349999999999998</v>
      </c>
      <c r="H25">
        <v>337.88</v>
      </c>
      <c r="I25">
        <v>509.22</v>
      </c>
    </row>
    <row r="26" spans="1:9" x14ac:dyDescent="0.25">
      <c r="A26" t="s">
        <v>33</v>
      </c>
      <c r="B26">
        <v>8033024</v>
      </c>
      <c r="C26" t="s">
        <v>1</v>
      </c>
      <c r="D26" s="1">
        <v>4501</v>
      </c>
      <c r="E26" s="2">
        <v>1928.7159999999999</v>
      </c>
      <c r="F26" s="2">
        <v>2619.2060000000001</v>
      </c>
      <c r="G26" s="3">
        <v>0.73640000000000005</v>
      </c>
      <c r="H26">
        <v>428.51</v>
      </c>
      <c r="I26">
        <v>581.91999999999996</v>
      </c>
    </row>
    <row r="27" spans="1:9" x14ac:dyDescent="0.25">
      <c r="A27" t="s">
        <v>34</v>
      </c>
      <c r="B27">
        <v>8033025</v>
      </c>
      <c r="C27" t="s">
        <v>1</v>
      </c>
      <c r="D27" s="1">
        <v>2170</v>
      </c>
      <c r="E27">
        <v>616.84699999999998</v>
      </c>
      <c r="F27" s="2">
        <v>1093.2270000000001</v>
      </c>
      <c r="G27" s="3">
        <v>0.56420000000000003</v>
      </c>
      <c r="H27">
        <v>284.26</v>
      </c>
      <c r="I27">
        <v>503.79</v>
      </c>
    </row>
    <row r="28" spans="1:9" x14ac:dyDescent="0.25">
      <c r="A28" t="s">
        <v>35</v>
      </c>
      <c r="B28">
        <v>8033026</v>
      </c>
      <c r="C28" t="s">
        <v>1</v>
      </c>
      <c r="D28" s="1">
        <v>3871</v>
      </c>
      <c r="E28" s="2">
        <v>1439.6980000000001</v>
      </c>
      <c r="F28" s="2">
        <v>2267.078</v>
      </c>
      <c r="G28" s="3">
        <v>0.63500000000000001</v>
      </c>
      <c r="H28">
        <v>371.92</v>
      </c>
      <c r="I28">
        <v>585.66</v>
      </c>
    </row>
    <row r="29" spans="1:9" x14ac:dyDescent="0.25">
      <c r="A29" t="s">
        <v>36</v>
      </c>
      <c r="B29">
        <v>8033027</v>
      </c>
      <c r="C29" t="s">
        <v>1</v>
      </c>
      <c r="D29" s="1">
        <v>5118</v>
      </c>
      <c r="E29" s="2">
        <v>3433.6619999999998</v>
      </c>
      <c r="F29" s="2">
        <v>4274.0619999999999</v>
      </c>
      <c r="G29" s="3">
        <v>0.8034</v>
      </c>
      <c r="H29">
        <v>670.9</v>
      </c>
      <c r="I29">
        <v>835.1</v>
      </c>
    </row>
    <row r="30" spans="1:9" x14ac:dyDescent="0.25">
      <c r="A30" t="s">
        <v>37</v>
      </c>
      <c r="B30">
        <v>8033028</v>
      </c>
      <c r="C30" t="s">
        <v>1</v>
      </c>
      <c r="D30">
        <v>927</v>
      </c>
      <c r="E30">
        <v>242.96199999999999</v>
      </c>
      <c r="F30">
        <v>666.19200000000001</v>
      </c>
      <c r="G30" s="3">
        <v>0.36470000000000002</v>
      </c>
      <c r="H30">
        <v>262.08999999999997</v>
      </c>
      <c r="I30">
        <v>718.65</v>
      </c>
    </row>
    <row r="31" spans="1:9" x14ac:dyDescent="0.25">
      <c r="A31" t="s">
        <v>38</v>
      </c>
      <c r="B31">
        <v>8033030</v>
      </c>
      <c r="C31" t="s">
        <v>1</v>
      </c>
      <c r="D31">
        <v>472</v>
      </c>
      <c r="E31">
        <v>123.05200000000001</v>
      </c>
      <c r="F31">
        <v>360.08199999999999</v>
      </c>
      <c r="G31" s="3">
        <v>0.3417</v>
      </c>
      <c r="H31">
        <v>260.7</v>
      </c>
      <c r="I31">
        <v>762.89</v>
      </c>
    </row>
    <row r="32" spans="1:9" x14ac:dyDescent="0.25">
      <c r="A32" t="s">
        <v>39</v>
      </c>
      <c r="B32">
        <v>8033032</v>
      </c>
      <c r="C32" t="s">
        <v>1</v>
      </c>
      <c r="D32" s="1">
        <v>103294</v>
      </c>
      <c r="E32" s="2">
        <v>52545.690999999999</v>
      </c>
      <c r="F32" s="2">
        <v>74893.835999999996</v>
      </c>
      <c r="G32" s="3">
        <v>0.7016</v>
      </c>
      <c r="H32">
        <v>508.7</v>
      </c>
      <c r="I32">
        <v>725.06</v>
      </c>
    </row>
    <row r="33" spans="1:9" x14ac:dyDescent="0.25">
      <c r="A33" t="s">
        <v>40</v>
      </c>
      <c r="B33">
        <v>8033033</v>
      </c>
      <c r="C33" t="s">
        <v>1</v>
      </c>
      <c r="D33" s="1">
        <v>2169</v>
      </c>
      <c r="E33" s="2">
        <v>1100.3979999999999</v>
      </c>
      <c r="F33" s="2">
        <v>1588.088</v>
      </c>
      <c r="G33" s="3">
        <v>0.69289999999999996</v>
      </c>
      <c r="H33">
        <v>507.33</v>
      </c>
      <c r="I33">
        <v>732.18</v>
      </c>
    </row>
    <row r="34" spans="1:9" x14ac:dyDescent="0.25">
      <c r="A34" t="s">
        <v>41</v>
      </c>
      <c r="B34">
        <v>8033034</v>
      </c>
      <c r="C34" t="s">
        <v>1</v>
      </c>
      <c r="D34">
        <v>592</v>
      </c>
      <c r="E34">
        <v>144.97999999999999</v>
      </c>
      <c r="F34">
        <v>381.75</v>
      </c>
      <c r="G34" s="3">
        <v>0.37980000000000003</v>
      </c>
      <c r="H34">
        <v>244.9</v>
      </c>
      <c r="I34">
        <v>644.85</v>
      </c>
    </row>
    <row r="35" spans="1:9" x14ac:dyDescent="0.25">
      <c r="A35" t="s">
        <v>42</v>
      </c>
      <c r="B35">
        <v>8033035</v>
      </c>
      <c r="C35" t="s">
        <v>1</v>
      </c>
      <c r="D35" s="1">
        <v>9041</v>
      </c>
      <c r="E35" s="2">
        <v>5714.491</v>
      </c>
      <c r="F35" s="2">
        <v>6410.8109999999997</v>
      </c>
      <c r="G35" s="3">
        <v>0.89139999999999997</v>
      </c>
      <c r="H35">
        <v>632.05999999999995</v>
      </c>
      <c r="I35">
        <v>709.08</v>
      </c>
    </row>
    <row r="36" spans="1:9" x14ac:dyDescent="0.25">
      <c r="A36" t="s">
        <v>43</v>
      </c>
      <c r="B36">
        <v>8033036</v>
      </c>
      <c r="C36" t="s">
        <v>1</v>
      </c>
      <c r="D36" s="1">
        <v>4617</v>
      </c>
      <c r="E36" s="2">
        <v>2472.0100000000002</v>
      </c>
      <c r="F36" s="2">
        <v>3368.61</v>
      </c>
      <c r="G36" s="3">
        <v>0.73380000000000001</v>
      </c>
      <c r="H36">
        <v>535.41</v>
      </c>
      <c r="I36">
        <v>729.61</v>
      </c>
    </row>
    <row r="37" spans="1:9" x14ac:dyDescent="0.25">
      <c r="A37" t="s">
        <v>44</v>
      </c>
      <c r="B37">
        <v>8033037</v>
      </c>
      <c r="C37" t="s">
        <v>1</v>
      </c>
      <c r="D37" s="1">
        <v>6505</v>
      </c>
      <c r="E37" s="2">
        <v>2632.502</v>
      </c>
      <c r="F37" s="2">
        <v>3614.2620000000002</v>
      </c>
      <c r="G37" s="3">
        <v>0.72840000000000005</v>
      </c>
      <c r="H37">
        <v>404.69</v>
      </c>
      <c r="I37">
        <v>555.61</v>
      </c>
    </row>
    <row r="38" spans="1:9" x14ac:dyDescent="0.25">
      <c r="A38" t="s">
        <v>45</v>
      </c>
      <c r="B38">
        <v>8033038</v>
      </c>
      <c r="C38" t="s">
        <v>1</v>
      </c>
      <c r="D38" s="1">
        <v>6991</v>
      </c>
      <c r="E38" s="2">
        <v>4468.6469999999999</v>
      </c>
      <c r="F38" s="2">
        <v>6033.0469999999996</v>
      </c>
      <c r="G38" s="3">
        <v>0.74070000000000003</v>
      </c>
      <c r="H38">
        <v>639.20000000000005</v>
      </c>
      <c r="I38">
        <v>862.97</v>
      </c>
    </row>
    <row r="39" spans="1:9" x14ac:dyDescent="0.25">
      <c r="A39" t="s">
        <v>46</v>
      </c>
      <c r="B39">
        <v>8033039</v>
      </c>
      <c r="C39" t="s">
        <v>1</v>
      </c>
      <c r="D39" s="1">
        <v>12172</v>
      </c>
      <c r="E39" s="2">
        <v>4470.8819999999996</v>
      </c>
      <c r="F39" s="2">
        <v>6389.7020000000002</v>
      </c>
      <c r="G39" s="3">
        <v>0.69969999999999999</v>
      </c>
      <c r="H39">
        <v>367.31</v>
      </c>
      <c r="I39">
        <v>524.95000000000005</v>
      </c>
    </row>
    <row r="40" spans="1:9" x14ac:dyDescent="0.25">
      <c r="A40" t="s">
        <v>47</v>
      </c>
      <c r="B40">
        <v>8033040</v>
      </c>
      <c r="C40" t="s">
        <v>1</v>
      </c>
      <c r="D40" s="1">
        <v>5612</v>
      </c>
      <c r="E40" s="2">
        <v>3170.0819999999999</v>
      </c>
      <c r="F40" s="2">
        <v>3586.8620000000001</v>
      </c>
      <c r="G40" s="3">
        <v>0.88380000000000003</v>
      </c>
      <c r="H40">
        <v>564.88</v>
      </c>
      <c r="I40">
        <v>639.14</v>
      </c>
    </row>
    <row r="41" spans="1:9" x14ac:dyDescent="0.25">
      <c r="A41" t="s">
        <v>48</v>
      </c>
      <c r="B41">
        <v>8033041</v>
      </c>
      <c r="C41" t="s">
        <v>1</v>
      </c>
      <c r="D41">
        <v>807</v>
      </c>
      <c r="E41">
        <v>230.18299999999999</v>
      </c>
      <c r="F41">
        <v>295.863</v>
      </c>
      <c r="G41" s="3">
        <v>0.77800000000000002</v>
      </c>
      <c r="H41">
        <v>285.23</v>
      </c>
      <c r="I41">
        <v>366.62</v>
      </c>
    </row>
    <row r="42" spans="1:9" x14ac:dyDescent="0.25">
      <c r="A42" t="s">
        <v>49</v>
      </c>
      <c r="B42">
        <v>8033042</v>
      </c>
      <c r="C42" t="s">
        <v>1</v>
      </c>
      <c r="D42" s="1">
        <v>2906</v>
      </c>
      <c r="E42" s="2">
        <v>1194.7149999999999</v>
      </c>
      <c r="F42" s="2">
        <v>1635.9349999999999</v>
      </c>
      <c r="G42" s="3">
        <v>0.73029999999999995</v>
      </c>
      <c r="H42">
        <v>411.12</v>
      </c>
      <c r="I42">
        <v>562.95000000000005</v>
      </c>
    </row>
    <row r="43" spans="1:9" x14ac:dyDescent="0.25">
      <c r="A43" t="s">
        <v>50</v>
      </c>
      <c r="B43">
        <v>8033043</v>
      </c>
      <c r="C43" t="s">
        <v>1</v>
      </c>
      <c r="D43" s="1">
        <v>2128</v>
      </c>
      <c r="E43" s="2">
        <v>1065.9839999999999</v>
      </c>
      <c r="F43" s="2">
        <v>1642.5239999999999</v>
      </c>
      <c r="G43" s="3">
        <v>0.64900000000000002</v>
      </c>
      <c r="H43">
        <v>500.93</v>
      </c>
      <c r="I43">
        <v>771.86</v>
      </c>
    </row>
    <row r="44" spans="1:9" x14ac:dyDescent="0.25">
      <c r="A44" t="s">
        <v>51</v>
      </c>
      <c r="B44">
        <v>8033044</v>
      </c>
      <c r="C44" t="s">
        <v>1</v>
      </c>
      <c r="D44" s="1">
        <v>2015</v>
      </c>
      <c r="E44">
        <v>261.88200000000001</v>
      </c>
      <c r="F44">
        <v>999.94200000000001</v>
      </c>
      <c r="G44" s="3">
        <v>0.26190000000000002</v>
      </c>
      <c r="H44">
        <v>129.97</v>
      </c>
      <c r="I44">
        <v>496.25</v>
      </c>
    </row>
    <row r="45" spans="1:9" x14ac:dyDescent="0.25">
      <c r="A45" t="s">
        <v>52</v>
      </c>
      <c r="B45">
        <v>8033045</v>
      </c>
      <c r="C45" t="s">
        <v>1</v>
      </c>
      <c r="D45" s="1">
        <v>4209</v>
      </c>
      <c r="E45" s="2">
        <v>2028.11</v>
      </c>
      <c r="F45" s="2">
        <v>2846.66</v>
      </c>
      <c r="G45" s="3">
        <v>0.71250000000000002</v>
      </c>
      <c r="H45">
        <v>481.85</v>
      </c>
      <c r="I45">
        <v>676.33</v>
      </c>
    </row>
    <row r="46" spans="1:9" x14ac:dyDescent="0.25">
      <c r="A46" t="s">
        <v>53</v>
      </c>
      <c r="B46">
        <v>8033046</v>
      </c>
      <c r="C46" t="s">
        <v>1</v>
      </c>
      <c r="D46" s="1">
        <v>1675</v>
      </c>
      <c r="E46">
        <v>546.95000000000005</v>
      </c>
      <c r="F46">
        <v>820.14</v>
      </c>
      <c r="G46" s="3">
        <v>0.66690000000000005</v>
      </c>
      <c r="H46">
        <v>326.54000000000002</v>
      </c>
      <c r="I46">
        <v>489.64</v>
      </c>
    </row>
    <row r="47" spans="1:9" x14ac:dyDescent="0.25">
      <c r="A47" t="s">
        <v>54</v>
      </c>
      <c r="B47">
        <v>8033047</v>
      </c>
      <c r="C47" t="s">
        <v>1</v>
      </c>
      <c r="D47">
        <v>69</v>
      </c>
      <c r="E47">
        <v>18.059999999999999</v>
      </c>
      <c r="F47">
        <v>67.680000000000007</v>
      </c>
      <c r="G47" s="3">
        <v>0.26679999999999998</v>
      </c>
      <c r="H47">
        <v>261.74</v>
      </c>
      <c r="I47">
        <v>980.87</v>
      </c>
    </row>
    <row r="48" spans="1:9" x14ac:dyDescent="0.25">
      <c r="A48" t="s">
        <v>55</v>
      </c>
      <c r="B48">
        <v>8033048</v>
      </c>
      <c r="C48" t="s">
        <v>1</v>
      </c>
      <c r="D48" s="1">
        <v>2446</v>
      </c>
      <c r="E48" s="2">
        <v>1000.713</v>
      </c>
      <c r="F48" s="2">
        <v>1376.443</v>
      </c>
      <c r="G48" s="3">
        <v>0.72699999999999998</v>
      </c>
      <c r="H48">
        <v>409.12</v>
      </c>
      <c r="I48">
        <v>562.73</v>
      </c>
    </row>
    <row r="50" spans="1:9" x14ac:dyDescent="0.25">
      <c r="A50" t="s">
        <v>57</v>
      </c>
      <c r="D50" s="2">
        <f>SUM(D3:D49)</f>
        <v>284075</v>
      </c>
      <c r="E50" s="2">
        <f>SUM(E3:E49)</f>
        <v>137573.71499999994</v>
      </c>
      <c r="F50" s="2">
        <f>SUM(F3:F49)</f>
        <v>193818.75999999995</v>
      </c>
      <c r="G50" s="3">
        <f>+E50/F50</f>
        <v>0.70980598059754363</v>
      </c>
      <c r="H50" s="4">
        <f>+E50/D50*1000</f>
        <v>484.28659684942335</v>
      </c>
      <c r="I50" s="4">
        <f>+F50/D50*1000</f>
        <v>682.28024289360189</v>
      </c>
    </row>
    <row r="51" spans="1:9" x14ac:dyDescent="0.25">
      <c r="A51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Anno_2020-08033_RDComunale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Colnaghi, Antonio</dc:creator>
  <cp:lastModifiedBy>Colnaghi, Antonio</cp:lastModifiedBy>
  <dcterms:created xsi:type="dcterms:W3CDTF">2022-08-10T15:13:31Z</dcterms:created>
  <dcterms:modified xsi:type="dcterms:W3CDTF">2022-08-10T15:23:54Z</dcterms:modified>
</cp:coreProperties>
</file>