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RIFIUTI - RACCOLTA DIFFERENZIATA\"/>
    </mc:Choice>
  </mc:AlternateContent>
  <xr:revisionPtr revIDLastSave="0" documentId="13_ncr:1_{D5509258-C15A-4321-84A7-28EBD13AE0AF}" xr6:coauthVersionLast="47" xr6:coauthVersionMax="47" xr10:uidLastSave="{00000000-0000-0000-0000-000000000000}"/>
  <bookViews>
    <workbookView xWindow="-120" yWindow="-120" windowWidth="29040" windowHeight="15840" xr2:uid="{9AF7A602-32EE-405A-B187-2FF1D854B88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I49" i="1"/>
  <c r="H49" i="1"/>
  <c r="E49" i="1"/>
  <c r="F49" i="1"/>
  <c r="G49" i="1"/>
  <c r="D49" i="1"/>
</calcChain>
</file>

<file path=xl/sharedStrings.xml><?xml version="1.0" encoding="utf-8"?>
<sst xmlns="http://schemas.openxmlformats.org/spreadsheetml/2006/main" count="104" uniqueCount="59">
  <si>
    <t>anno</t>
  </si>
  <si>
    <t>PROVINCIA</t>
  </si>
  <si>
    <t>COMUNE</t>
  </si>
  <si>
    <t>Abitanti</t>
  </si>
  <si>
    <t>RD(kg)</t>
  </si>
  <si>
    <t>RI(kg)</t>
  </si>
  <si>
    <t>RU(kg)</t>
  </si>
  <si>
    <t>RD(%)</t>
  </si>
  <si>
    <t>RI(kg/ab)</t>
  </si>
  <si>
    <t>RU(kg/ab)</t>
  </si>
  <si>
    <t>PC</t>
  </si>
  <si>
    <t>Agazzano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</si>
  <si>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</si>
  <si>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</si>
  <si>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</si>
  <si>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</si>
  <si>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</si>
  <si>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</si>
  <si>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</si>
  <si>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</si>
  <si>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</si>
  <si>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</si>
  <si>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</si>
  <si>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</si>
  <si>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</si>
  <si>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</si>
  <si>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</si>
  <si>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</si>
  <si>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</si>
  <si>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</si>
  <si>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</si>
  <si>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</si>
  <si>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</si>
  <si>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</si>
  <si>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</si>
  <si>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</si>
  <si>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</si>
  <si>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</si>
  <si>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</si>
  <si>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</si>
  <si>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</si>
  <si>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</si>
  <si>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</si>
  <si>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</si>
  <si>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</si>
  <si>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</si>
  <si>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</si>
  <si>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</si>
  <si>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</si>
  <si>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</si>
  <si>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</si>
  <si>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</si>
  <si>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</si>
  <si>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</si>
  <si>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</si>
  <si>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</si>
  <si>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</si>
  <si>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Fonte: estrazione su dati ARPAE Emilia-Romagna</t>
  </si>
  <si>
    <t>TOTALE PROVINCIA DI PIACENZA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</si>
</sst>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color theme="1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1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10B08-9850-47AF-B9BB-67A856963064}">
  <dimension ref="A2:J50"/>
  <sheetViews>
    <sheetView tabSelected="1" workbookViewId="0">
      <selection activeCell="G49" sqref="G49"/>
    </sheetView>
  </sheetViews>
  <sheetFormatPr defaultRowHeight="15" x14ac:dyDescent="0.25"/>
  <cols>
    <col min="2" max="2" width="17" customWidth="1"/>
    <col min="3" max="3" width="23.85546875" customWidth="1"/>
    <col min="4" max="5" width="16.42578125" customWidth="1"/>
    <col min="6" max="6" width="14" customWidth="1"/>
    <col min="7" max="7" width="13.85546875" customWidth="1"/>
    <col min="8" max="8" width="16" customWidth="1"/>
    <col min="9" max="9" width="16.140625" customWidth="1"/>
    <col min="10" max="10" width="15.5703125" customWidth="1"/>
  </cols>
  <sheetData>
    <row r="2" spans="1:10" ht="38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</row>
    <row r="3" spans="1:10" x14ac:dyDescent="0.25">
      <c r="A3" s="3">
        <v>2022</v>
      </c>
      <c r="B3" s="4" t="s">
        <v>10</v>
      </c>
      <c r="C3" s="4" t="s">
        <v>11</v>
      </c>
      <c r="D3" s="5">
        <v>1995</v>
      </c>
      <c r="E3" s="5">
        <v>906297</v>
      </c>
      <c r="F3" s="5">
        <v>305220</v>
      </c>
      <c r="G3" s="5">
        <v>1211517</v>
      </c>
      <c r="H3" s="6">
        <v>0.74806791815550255</v>
      </c>
      <c r="I3" s="5">
        <v>152.99248120300751</v>
      </c>
      <c r="J3" s="5">
        <v>607.27669172932326</v>
      </c>
    </row>
    <row r="4" spans="1:10" x14ac:dyDescent="0.25">
      <c r="A4" s="3">
        <v>2022</v>
      </c>
      <c r="B4" s="4" t="s">
        <v>10</v>
      </c>
      <c r="C4" s="4" t="s">
        <v>12</v>
      </c>
      <c r="D4" s="5">
        <v>4710</v>
      </c>
      <c r="E4" s="5">
        <v>2015236</v>
      </c>
      <c r="F4" s="5">
        <v>951500</v>
      </c>
      <c r="G4" s="5">
        <v>2966736</v>
      </c>
      <c r="H4" s="6">
        <v>0.6792771584664089</v>
      </c>
      <c r="I4" s="5">
        <v>202.01698513800426</v>
      </c>
      <c r="J4" s="5">
        <v>629.88025477707004</v>
      </c>
    </row>
    <row r="5" spans="1:10" x14ac:dyDescent="0.25">
      <c r="A5" s="3">
        <v>2022</v>
      </c>
      <c r="B5" s="4" t="s">
        <v>10</v>
      </c>
      <c r="C5" s="4" t="s">
        <v>13</v>
      </c>
      <c r="D5" s="5">
        <v>2918</v>
      </c>
      <c r="E5" s="5">
        <v>1315094</v>
      </c>
      <c r="F5" s="5">
        <v>856925</v>
      </c>
      <c r="G5" s="5">
        <v>2172019</v>
      </c>
      <c r="H5" s="6">
        <v>0.60547076245649789</v>
      </c>
      <c r="I5" s="5">
        <v>293.66860863605211</v>
      </c>
      <c r="J5" s="5">
        <v>744.3519533927348</v>
      </c>
    </row>
    <row r="6" spans="1:10" x14ac:dyDescent="0.25">
      <c r="A6" s="3">
        <v>2022</v>
      </c>
      <c r="B6" s="4" t="s">
        <v>10</v>
      </c>
      <c r="C6" s="4" t="s">
        <v>14</v>
      </c>
      <c r="D6" s="5">
        <v>920</v>
      </c>
      <c r="E6" s="5">
        <v>308214</v>
      </c>
      <c r="F6" s="5">
        <v>124705</v>
      </c>
      <c r="G6" s="5">
        <v>432919</v>
      </c>
      <c r="H6" s="6">
        <v>0.71194380473021512</v>
      </c>
      <c r="I6" s="5">
        <v>135.54891304347825</v>
      </c>
      <c r="J6" s="5">
        <v>470.56413043478261</v>
      </c>
    </row>
    <row r="7" spans="1:10" x14ac:dyDescent="0.25">
      <c r="A7" s="3">
        <v>2022</v>
      </c>
      <c r="B7" s="4" t="s">
        <v>10</v>
      </c>
      <c r="C7" s="4" t="s">
        <v>15</v>
      </c>
      <c r="D7" s="5">
        <v>2610</v>
      </c>
      <c r="E7" s="5">
        <v>803451</v>
      </c>
      <c r="F7" s="5">
        <v>732350</v>
      </c>
      <c r="G7" s="5">
        <v>1535801</v>
      </c>
      <c r="H7" s="6">
        <v>0.52314785574433142</v>
      </c>
      <c r="I7" s="5">
        <v>280.59386973180079</v>
      </c>
      <c r="J7" s="5">
        <v>588.42950191570878</v>
      </c>
    </row>
    <row r="8" spans="1:10" x14ac:dyDescent="0.25">
      <c r="A8" s="3">
        <v>2022</v>
      </c>
      <c r="B8" s="4" t="s">
        <v>10</v>
      </c>
      <c r="C8" s="4" t="s">
        <v>16</v>
      </c>
      <c r="D8" s="5">
        <v>3441</v>
      </c>
      <c r="E8" s="5">
        <v>1311052</v>
      </c>
      <c r="F8" s="5">
        <v>980540</v>
      </c>
      <c r="G8" s="5">
        <v>2291592</v>
      </c>
      <c r="H8" s="6">
        <v>0.57211405869805798</v>
      </c>
      <c r="I8" s="5">
        <v>284.95786108689333</v>
      </c>
      <c r="J8" s="5">
        <v>665.96687009590232</v>
      </c>
    </row>
    <row r="9" spans="1:10" x14ac:dyDescent="0.25">
      <c r="A9" s="3">
        <v>2022</v>
      </c>
      <c r="B9" s="4" t="s">
        <v>10</v>
      </c>
      <c r="C9" s="4" t="s">
        <v>17</v>
      </c>
      <c r="D9" s="5">
        <v>8181</v>
      </c>
      <c r="E9" s="5">
        <v>2583646</v>
      </c>
      <c r="F9" s="5">
        <v>1270750</v>
      </c>
      <c r="G9" s="5">
        <v>3854396</v>
      </c>
      <c r="H9" s="6">
        <v>0.67031150924814165</v>
      </c>
      <c r="I9" s="5">
        <v>155.32942183107198</v>
      </c>
      <c r="J9" s="5">
        <v>471.13995844028847</v>
      </c>
    </row>
    <row r="10" spans="1:10" x14ac:dyDescent="0.25">
      <c r="A10" s="3">
        <v>2022</v>
      </c>
      <c r="B10" s="4" t="s">
        <v>10</v>
      </c>
      <c r="C10" s="4" t="s">
        <v>18</v>
      </c>
      <c r="D10" s="5">
        <v>6010</v>
      </c>
      <c r="E10" s="5">
        <v>2680809</v>
      </c>
      <c r="F10" s="5">
        <v>1217450</v>
      </c>
      <c r="G10" s="5">
        <v>3898259</v>
      </c>
      <c r="H10" s="6">
        <v>0.68769391669460644</v>
      </c>
      <c r="I10" s="5">
        <v>202.57071547420966</v>
      </c>
      <c r="J10" s="5">
        <v>648.62878535773712</v>
      </c>
    </row>
    <row r="11" spans="1:10" x14ac:dyDescent="0.25">
      <c r="A11" s="3">
        <v>2022</v>
      </c>
      <c r="B11" s="4" t="s">
        <v>10</v>
      </c>
      <c r="C11" s="4" t="s">
        <v>19</v>
      </c>
      <c r="D11" s="5">
        <v>2415</v>
      </c>
      <c r="E11" s="5">
        <v>819170</v>
      </c>
      <c r="F11" s="5">
        <v>460250</v>
      </c>
      <c r="G11" s="5">
        <v>1279420</v>
      </c>
      <c r="H11" s="6">
        <v>0.64026668334088888</v>
      </c>
      <c r="I11" s="5">
        <v>190.57971014492753</v>
      </c>
      <c r="J11" s="5">
        <v>529.78053830227748</v>
      </c>
    </row>
    <row r="12" spans="1:10" x14ac:dyDescent="0.25">
      <c r="A12" s="3">
        <v>2022</v>
      </c>
      <c r="B12" s="4" t="s">
        <v>10</v>
      </c>
      <c r="C12" s="4" t="s">
        <v>20</v>
      </c>
      <c r="D12" s="5">
        <v>4723</v>
      </c>
      <c r="E12" s="5">
        <v>1947225</v>
      </c>
      <c r="F12" s="5">
        <v>779360</v>
      </c>
      <c r="G12" s="5">
        <v>2726585</v>
      </c>
      <c r="H12" s="6">
        <v>0.71416258799927379</v>
      </c>
      <c r="I12" s="5">
        <v>165.01376243912767</v>
      </c>
      <c r="J12" s="5">
        <v>577.29938598348508</v>
      </c>
    </row>
    <row r="13" spans="1:10" x14ac:dyDescent="0.25">
      <c r="A13" s="3">
        <v>2022</v>
      </c>
      <c r="B13" s="4" t="s">
        <v>10</v>
      </c>
      <c r="C13" s="4" t="s">
        <v>21</v>
      </c>
      <c r="D13" s="5">
        <v>7687</v>
      </c>
      <c r="E13" s="5">
        <v>3860367</v>
      </c>
      <c r="F13" s="5">
        <v>542380</v>
      </c>
      <c r="G13" s="5">
        <v>4402747</v>
      </c>
      <c r="H13" s="6">
        <v>0.87680872873231186</v>
      </c>
      <c r="I13" s="5">
        <v>70.558085078704309</v>
      </c>
      <c r="J13" s="5">
        <v>572.75230909327433</v>
      </c>
    </row>
    <row r="14" spans="1:10" x14ac:dyDescent="0.25">
      <c r="A14" s="3">
        <v>2022</v>
      </c>
      <c r="B14" s="4" t="s">
        <v>10</v>
      </c>
      <c r="C14" s="4" t="s">
        <v>22</v>
      </c>
      <c r="D14" s="5">
        <v>14122</v>
      </c>
      <c r="E14" s="5">
        <v>15474930</v>
      </c>
      <c r="F14" s="5">
        <v>2657270</v>
      </c>
      <c r="G14" s="5">
        <v>18132200</v>
      </c>
      <c r="H14" s="6">
        <v>0.85345021563847745</v>
      </c>
      <c r="I14" s="5">
        <v>188.16527404050419</v>
      </c>
      <c r="J14" s="5">
        <v>1283.9682764480951</v>
      </c>
    </row>
    <row r="15" spans="1:10" x14ac:dyDescent="0.25">
      <c r="A15" s="3">
        <v>2022</v>
      </c>
      <c r="B15" s="4" t="s">
        <v>10</v>
      </c>
      <c r="C15" s="4" t="s">
        <v>23</v>
      </c>
      <c r="D15" s="5">
        <v>4651</v>
      </c>
      <c r="E15" s="5">
        <v>1755913</v>
      </c>
      <c r="F15" s="5">
        <v>976890</v>
      </c>
      <c r="G15" s="5">
        <v>2732803</v>
      </c>
      <c r="H15" s="6">
        <v>0.64253186197468315</v>
      </c>
      <c r="I15" s="5">
        <v>210.03870135454741</v>
      </c>
      <c r="J15" s="5">
        <v>587.57321006235213</v>
      </c>
    </row>
    <row r="16" spans="1:10" x14ac:dyDescent="0.25">
      <c r="A16" s="3">
        <v>2022</v>
      </c>
      <c r="B16" s="4" t="s">
        <v>10</v>
      </c>
      <c r="C16" s="4" t="s">
        <v>24</v>
      </c>
      <c r="D16" s="5">
        <v>5265</v>
      </c>
      <c r="E16" s="5">
        <v>2465725</v>
      </c>
      <c r="F16" s="5">
        <v>1000240</v>
      </c>
      <c r="G16" s="5">
        <v>3465965</v>
      </c>
      <c r="H16" s="6">
        <v>0.71141081920908034</v>
      </c>
      <c r="I16" s="5">
        <v>189.97910731244065</v>
      </c>
      <c r="J16" s="5">
        <v>658.30294396961062</v>
      </c>
    </row>
    <row r="17" spans="1:10" x14ac:dyDescent="0.25">
      <c r="A17" s="3">
        <v>2022</v>
      </c>
      <c r="B17" s="4" t="s">
        <v>10</v>
      </c>
      <c r="C17" s="4" t="s">
        <v>25</v>
      </c>
      <c r="D17" s="5">
        <v>118</v>
      </c>
      <c r="E17" s="5">
        <v>10340</v>
      </c>
      <c r="F17" s="5">
        <v>83220</v>
      </c>
      <c r="G17" s="5">
        <v>93560</v>
      </c>
      <c r="H17" s="6">
        <v>0.11051731509191963</v>
      </c>
      <c r="I17" s="5">
        <v>705.25423728813564</v>
      </c>
      <c r="J17" s="5">
        <v>792.88135593220341</v>
      </c>
    </row>
    <row r="18" spans="1:10" x14ac:dyDescent="0.25">
      <c r="A18" s="3">
        <v>2022</v>
      </c>
      <c r="B18" s="4" t="s">
        <v>10</v>
      </c>
      <c r="C18" s="4" t="s">
        <v>26</v>
      </c>
      <c r="D18" s="5">
        <v>830</v>
      </c>
      <c r="E18" s="5">
        <v>192225</v>
      </c>
      <c r="F18" s="5">
        <v>373090</v>
      </c>
      <c r="G18" s="5">
        <v>565315</v>
      </c>
      <c r="H18" s="6">
        <v>0.34003166376268096</v>
      </c>
      <c r="I18" s="5">
        <v>449.50602409638554</v>
      </c>
      <c r="J18" s="5">
        <v>681.10240963855426</v>
      </c>
    </row>
    <row r="19" spans="1:10" x14ac:dyDescent="0.25">
      <c r="A19" s="3">
        <v>2022</v>
      </c>
      <c r="B19" s="4" t="s">
        <v>10</v>
      </c>
      <c r="C19" s="4" t="s">
        <v>27</v>
      </c>
      <c r="D19" s="5">
        <v>522</v>
      </c>
      <c r="E19" s="5">
        <v>66780</v>
      </c>
      <c r="F19" s="5">
        <v>329940</v>
      </c>
      <c r="G19" s="5">
        <v>396720</v>
      </c>
      <c r="H19" s="6">
        <v>0.16833030852994554</v>
      </c>
      <c r="I19" s="5">
        <v>632.06896551724139</v>
      </c>
      <c r="J19" s="5">
        <v>760</v>
      </c>
    </row>
    <row r="20" spans="1:10" x14ac:dyDescent="0.25">
      <c r="A20" s="3">
        <v>2022</v>
      </c>
      <c r="B20" s="4" t="s">
        <v>10</v>
      </c>
      <c r="C20" s="4" t="s">
        <v>28</v>
      </c>
      <c r="D20" s="5">
        <v>4728</v>
      </c>
      <c r="E20" s="5">
        <v>1839813</v>
      </c>
      <c r="F20" s="5">
        <v>340807</v>
      </c>
      <c r="G20" s="5">
        <v>2180620</v>
      </c>
      <c r="H20" s="6">
        <v>0.84371096293714631</v>
      </c>
      <c r="I20" s="5">
        <v>72.082698815566829</v>
      </c>
      <c r="J20" s="5">
        <v>461.21404399323183</v>
      </c>
    </row>
    <row r="21" spans="1:10" x14ac:dyDescent="0.25">
      <c r="A21" s="3">
        <v>2022</v>
      </c>
      <c r="B21" s="4" t="s">
        <v>10</v>
      </c>
      <c r="C21" s="4" t="s">
        <v>29</v>
      </c>
      <c r="D21" s="5">
        <v>1050</v>
      </c>
      <c r="E21" s="5">
        <v>274364</v>
      </c>
      <c r="F21" s="5">
        <v>594540</v>
      </c>
      <c r="G21" s="5">
        <v>868904</v>
      </c>
      <c r="H21" s="6">
        <v>0.31575870291769864</v>
      </c>
      <c r="I21" s="5">
        <v>566.2285714285714</v>
      </c>
      <c r="J21" s="5">
        <v>827.52761904761905</v>
      </c>
    </row>
    <row r="22" spans="1:10" x14ac:dyDescent="0.25">
      <c r="A22" s="3">
        <v>2022</v>
      </c>
      <c r="B22" s="4" t="s">
        <v>10</v>
      </c>
      <c r="C22" s="4" t="s">
        <v>30</v>
      </c>
      <c r="D22" s="5">
        <v>1131</v>
      </c>
      <c r="E22" s="5">
        <v>323161</v>
      </c>
      <c r="F22" s="5">
        <v>645290</v>
      </c>
      <c r="G22" s="5">
        <v>968451</v>
      </c>
      <c r="H22" s="6">
        <v>0.33368853974026563</v>
      </c>
      <c r="I22" s="5">
        <v>570.54818744473914</v>
      </c>
      <c r="J22" s="5">
        <v>856.27851458885937</v>
      </c>
    </row>
    <row r="23" spans="1:10" x14ac:dyDescent="0.25">
      <c r="A23" s="3">
        <v>2022</v>
      </c>
      <c r="B23" s="4" t="s">
        <v>10</v>
      </c>
      <c r="C23" s="4" t="s">
        <v>31</v>
      </c>
      <c r="D23" s="5">
        <v>15022</v>
      </c>
      <c r="E23" s="5">
        <v>8211928</v>
      </c>
      <c r="F23" s="5">
        <v>2739870</v>
      </c>
      <c r="G23" s="5">
        <v>10951798</v>
      </c>
      <c r="H23" s="6">
        <v>0.74982464066630883</v>
      </c>
      <c r="I23" s="5">
        <v>182.39049394221809</v>
      </c>
      <c r="J23" s="5">
        <v>729.05059246438555</v>
      </c>
    </row>
    <row r="24" spans="1:10" x14ac:dyDescent="0.25">
      <c r="A24" s="3">
        <v>2022</v>
      </c>
      <c r="B24" s="4" t="s">
        <v>10</v>
      </c>
      <c r="C24" s="4" t="s">
        <v>32</v>
      </c>
      <c r="D24" s="5">
        <v>2110</v>
      </c>
      <c r="E24" s="5">
        <v>1447937</v>
      </c>
      <c r="F24" s="5">
        <v>410880</v>
      </c>
      <c r="G24" s="5">
        <v>1858817</v>
      </c>
      <c r="H24" s="6">
        <v>0.77895618557394297</v>
      </c>
      <c r="I24" s="5">
        <v>194.72985781990522</v>
      </c>
      <c r="J24" s="5">
        <v>880.95592417061607</v>
      </c>
    </row>
    <row r="25" spans="1:10" x14ac:dyDescent="0.25">
      <c r="A25" s="3">
        <v>2022</v>
      </c>
      <c r="B25" s="4" t="s">
        <v>10</v>
      </c>
      <c r="C25" s="4" t="s">
        <v>33</v>
      </c>
      <c r="D25" s="5">
        <v>5730</v>
      </c>
      <c r="E25" s="5">
        <v>1829941</v>
      </c>
      <c r="F25" s="5">
        <v>973580</v>
      </c>
      <c r="G25" s="5">
        <v>2803521</v>
      </c>
      <c r="H25" s="6">
        <v>0.65272954973406661</v>
      </c>
      <c r="I25" s="5">
        <v>169.90924956369983</v>
      </c>
      <c r="J25" s="5">
        <v>489.27068062827226</v>
      </c>
    </row>
    <row r="26" spans="1:10" x14ac:dyDescent="0.25">
      <c r="A26" s="3">
        <v>2022</v>
      </c>
      <c r="B26" s="4" t="s">
        <v>10</v>
      </c>
      <c r="C26" s="4" t="s">
        <v>34</v>
      </c>
      <c r="D26" s="5">
        <v>4641</v>
      </c>
      <c r="E26" s="5">
        <v>1927314</v>
      </c>
      <c r="F26" s="5">
        <v>733750</v>
      </c>
      <c r="G26" s="5">
        <v>2661064</v>
      </c>
      <c r="H26" s="6">
        <v>0.72426442956651926</v>
      </c>
      <c r="I26" s="5">
        <v>158.10170221934928</v>
      </c>
      <c r="J26" s="5">
        <v>573.38159879336354</v>
      </c>
    </row>
    <row r="27" spans="1:10" x14ac:dyDescent="0.25">
      <c r="A27" s="3">
        <v>2022</v>
      </c>
      <c r="B27" s="4" t="s">
        <v>10</v>
      </c>
      <c r="C27" s="4" t="s">
        <v>35</v>
      </c>
      <c r="D27" s="5">
        <v>2184</v>
      </c>
      <c r="E27" s="5">
        <v>601251</v>
      </c>
      <c r="F27" s="5">
        <v>475930</v>
      </c>
      <c r="G27" s="5">
        <v>1077181</v>
      </c>
      <c r="H27" s="6">
        <v>0.55817081808906766</v>
      </c>
      <c r="I27" s="5">
        <v>217.91666666666666</v>
      </c>
      <c r="J27" s="5">
        <v>493.21474358974359</v>
      </c>
    </row>
    <row r="28" spans="1:10" x14ac:dyDescent="0.25">
      <c r="A28" s="3">
        <v>2022</v>
      </c>
      <c r="B28" s="4" t="s">
        <v>10</v>
      </c>
      <c r="C28" s="4" t="s">
        <v>36</v>
      </c>
      <c r="D28" s="5">
        <v>3921</v>
      </c>
      <c r="E28" s="5">
        <v>1425983</v>
      </c>
      <c r="F28" s="5">
        <v>756165</v>
      </c>
      <c r="G28" s="5">
        <v>2182148</v>
      </c>
      <c r="H28" s="6">
        <v>0.65347675776345138</v>
      </c>
      <c r="I28" s="5">
        <v>192.85003825554705</v>
      </c>
      <c r="J28" s="5">
        <v>556.52843662331043</v>
      </c>
    </row>
    <row r="29" spans="1:10" x14ac:dyDescent="0.25">
      <c r="A29" s="3">
        <v>2022</v>
      </c>
      <c r="B29" s="4" t="s">
        <v>10</v>
      </c>
      <c r="C29" s="4" t="s">
        <v>37</v>
      </c>
      <c r="D29" s="5">
        <v>5136</v>
      </c>
      <c r="E29" s="5">
        <v>3071801</v>
      </c>
      <c r="F29" s="5">
        <v>804860</v>
      </c>
      <c r="G29" s="5">
        <v>3876661</v>
      </c>
      <c r="H29" s="6">
        <v>0.79238318749047187</v>
      </c>
      <c r="I29" s="5">
        <v>156.70950155763239</v>
      </c>
      <c r="J29" s="5">
        <v>754.80159657320871</v>
      </c>
    </row>
    <row r="30" spans="1:10" x14ac:dyDescent="0.25">
      <c r="A30" s="3">
        <v>2022</v>
      </c>
      <c r="B30" s="4" t="s">
        <v>10</v>
      </c>
      <c r="C30" s="4" t="s">
        <v>38</v>
      </c>
      <c r="D30" s="5">
        <v>889</v>
      </c>
      <c r="E30" s="5">
        <v>195901</v>
      </c>
      <c r="F30" s="5">
        <v>430910</v>
      </c>
      <c r="G30" s="5">
        <v>626811</v>
      </c>
      <c r="H30" s="6">
        <v>0.31253599569886298</v>
      </c>
      <c r="I30" s="5">
        <v>484.71316085489315</v>
      </c>
      <c r="J30" s="5">
        <v>705.07424071990999</v>
      </c>
    </row>
    <row r="31" spans="1:10" x14ac:dyDescent="0.25">
      <c r="A31" s="3">
        <v>2022</v>
      </c>
      <c r="B31" s="4" t="s">
        <v>10</v>
      </c>
      <c r="C31" s="4" t="s">
        <v>39</v>
      </c>
      <c r="D31" s="5">
        <v>435</v>
      </c>
      <c r="E31" s="5">
        <v>116917</v>
      </c>
      <c r="F31" s="5">
        <v>222170</v>
      </c>
      <c r="G31" s="5">
        <v>339087</v>
      </c>
      <c r="H31" s="6">
        <v>0.34479941725869762</v>
      </c>
      <c r="I31" s="5">
        <v>510.73563218390802</v>
      </c>
      <c r="J31" s="5">
        <v>779.51034482758621</v>
      </c>
    </row>
    <row r="32" spans="1:10" x14ac:dyDescent="0.25">
      <c r="A32" s="3">
        <v>2022</v>
      </c>
      <c r="B32" s="4" t="s">
        <v>10</v>
      </c>
      <c r="C32" s="4" t="s">
        <v>40</v>
      </c>
      <c r="D32" s="5">
        <v>103950</v>
      </c>
      <c r="E32" s="5">
        <v>55594513</v>
      </c>
      <c r="F32" s="5">
        <v>21870449</v>
      </c>
      <c r="G32" s="5">
        <v>77464962</v>
      </c>
      <c r="H32" s="6">
        <v>0.71767301712482601</v>
      </c>
      <c r="I32" s="5">
        <v>210.39392977392978</v>
      </c>
      <c r="J32" s="5">
        <v>745.21367965367961</v>
      </c>
    </row>
    <row r="33" spans="1:10" x14ac:dyDescent="0.25">
      <c r="A33" s="3">
        <v>2022</v>
      </c>
      <c r="B33" s="4" t="s">
        <v>10</v>
      </c>
      <c r="C33" s="4" t="s">
        <v>41</v>
      </c>
      <c r="D33" s="5">
        <v>2167</v>
      </c>
      <c r="E33" s="5">
        <v>1126879</v>
      </c>
      <c r="F33" s="5">
        <v>514880</v>
      </c>
      <c r="G33" s="5">
        <v>1641759</v>
      </c>
      <c r="H33" s="6">
        <v>0.6863851515356395</v>
      </c>
      <c r="I33" s="5">
        <v>237.60036917397323</v>
      </c>
      <c r="J33" s="5">
        <v>757.61836640516844</v>
      </c>
    </row>
    <row r="34" spans="1:10" x14ac:dyDescent="0.25">
      <c r="A34" s="3">
        <v>2022</v>
      </c>
      <c r="B34" s="4" t="s">
        <v>10</v>
      </c>
      <c r="C34" s="4" t="s">
        <v>42</v>
      </c>
      <c r="D34" s="5">
        <v>579</v>
      </c>
      <c r="E34" s="5">
        <v>200096</v>
      </c>
      <c r="F34" s="5">
        <v>218127</v>
      </c>
      <c r="G34" s="5">
        <v>418223</v>
      </c>
      <c r="H34" s="6">
        <v>0.47844331851667649</v>
      </c>
      <c r="I34" s="5">
        <v>376.73056994818654</v>
      </c>
      <c r="J34" s="5">
        <v>722.31951640759928</v>
      </c>
    </row>
    <row r="35" spans="1:10" x14ac:dyDescent="0.25">
      <c r="A35" s="3">
        <v>2022</v>
      </c>
      <c r="B35" s="4" t="s">
        <v>10</v>
      </c>
      <c r="C35" s="4" t="s">
        <v>43</v>
      </c>
      <c r="D35" s="5">
        <v>9078</v>
      </c>
      <c r="E35" s="5">
        <v>4866246</v>
      </c>
      <c r="F35" s="5">
        <v>691070</v>
      </c>
      <c r="G35" s="5">
        <v>5557316</v>
      </c>
      <c r="H35" s="6">
        <v>0.87564680504041881</v>
      </c>
      <c r="I35" s="5">
        <v>76.125798634060359</v>
      </c>
      <c r="J35" s="5">
        <v>612.17404714694862</v>
      </c>
    </row>
    <row r="36" spans="1:10" x14ac:dyDescent="0.25">
      <c r="A36" s="3">
        <v>2022</v>
      </c>
      <c r="B36" s="4" t="s">
        <v>10</v>
      </c>
      <c r="C36" s="4" t="s">
        <v>44</v>
      </c>
      <c r="D36" s="5">
        <v>4643</v>
      </c>
      <c r="E36" s="5">
        <v>2034620</v>
      </c>
      <c r="F36" s="5">
        <v>944660</v>
      </c>
      <c r="G36" s="5">
        <v>2979280</v>
      </c>
      <c r="H36" s="6">
        <v>0.68292339088638865</v>
      </c>
      <c r="I36" s="5">
        <v>203.45897049321559</v>
      </c>
      <c r="J36" s="5">
        <v>641.671333189748</v>
      </c>
    </row>
    <row r="37" spans="1:10" x14ac:dyDescent="0.25">
      <c r="A37" s="3">
        <v>2022</v>
      </c>
      <c r="B37" s="4" t="s">
        <v>10</v>
      </c>
      <c r="C37" s="4" t="s">
        <v>45</v>
      </c>
      <c r="D37" s="5">
        <v>6559</v>
      </c>
      <c r="E37" s="5">
        <v>2506150</v>
      </c>
      <c r="F37" s="5">
        <v>1007550</v>
      </c>
      <c r="G37" s="5">
        <v>3513700</v>
      </c>
      <c r="H37" s="6">
        <v>0.71325098898596917</v>
      </c>
      <c r="I37" s="5">
        <v>153.61335569446561</v>
      </c>
      <c r="J37" s="5">
        <v>535.7066626010062</v>
      </c>
    </row>
    <row r="38" spans="1:10" x14ac:dyDescent="0.25">
      <c r="A38" s="3">
        <v>2022</v>
      </c>
      <c r="B38" s="4" t="s">
        <v>10</v>
      </c>
      <c r="C38" s="4" t="s">
        <v>46</v>
      </c>
      <c r="D38" s="5">
        <v>7081</v>
      </c>
      <c r="E38" s="5">
        <v>4081402</v>
      </c>
      <c r="F38" s="5">
        <v>1471188</v>
      </c>
      <c r="G38" s="5">
        <v>5552590</v>
      </c>
      <c r="H38" s="6">
        <v>0.73504472687520594</v>
      </c>
      <c r="I38" s="5">
        <v>207.76556983476911</v>
      </c>
      <c r="J38" s="5">
        <v>784.15336816833781</v>
      </c>
    </row>
    <row r="39" spans="1:10" x14ac:dyDescent="0.25">
      <c r="A39" s="3">
        <v>2022</v>
      </c>
      <c r="B39" s="4" t="s">
        <v>10</v>
      </c>
      <c r="C39" s="4" t="s">
        <v>47</v>
      </c>
      <c r="D39" s="5">
        <v>12310</v>
      </c>
      <c r="E39" s="5">
        <v>4245777</v>
      </c>
      <c r="F39" s="5">
        <v>1832910</v>
      </c>
      <c r="G39" s="5">
        <v>6078687</v>
      </c>
      <c r="H39" s="6">
        <v>0.6984694227552759</v>
      </c>
      <c r="I39" s="5">
        <v>148.89601949634442</v>
      </c>
      <c r="J39" s="5">
        <v>493.80073111291631</v>
      </c>
    </row>
    <row r="40" spans="1:10" x14ac:dyDescent="0.25">
      <c r="A40" s="3">
        <v>2022</v>
      </c>
      <c r="B40" s="4" t="s">
        <v>10</v>
      </c>
      <c r="C40" s="4" t="s">
        <v>48</v>
      </c>
      <c r="D40" s="5">
        <v>5552</v>
      </c>
      <c r="E40" s="5">
        <v>3264675</v>
      </c>
      <c r="F40" s="5">
        <v>431290</v>
      </c>
      <c r="G40" s="5">
        <v>3695965</v>
      </c>
      <c r="H40" s="6">
        <v>0.88330787764494523</v>
      </c>
      <c r="I40" s="5">
        <v>77.68191642651297</v>
      </c>
      <c r="J40" s="5">
        <v>665.69974783861676</v>
      </c>
    </row>
    <row r="41" spans="1:10" x14ac:dyDescent="0.25">
      <c r="A41" s="3">
        <v>2022</v>
      </c>
      <c r="B41" s="4" t="s">
        <v>10</v>
      </c>
      <c r="C41" s="4" t="s">
        <v>49</v>
      </c>
      <c r="D41" s="5">
        <v>773</v>
      </c>
      <c r="E41" s="5">
        <v>402134</v>
      </c>
      <c r="F41" s="5">
        <v>63693</v>
      </c>
      <c r="G41" s="5">
        <v>465827</v>
      </c>
      <c r="H41" s="6">
        <v>0.86326898183231116</v>
      </c>
      <c r="I41" s="5">
        <v>82.397153945666233</v>
      </c>
      <c r="J41" s="5">
        <v>602.62225097024577</v>
      </c>
    </row>
    <row r="42" spans="1:10" x14ac:dyDescent="0.25">
      <c r="A42" s="3">
        <v>2022</v>
      </c>
      <c r="B42" s="4" t="s">
        <v>10</v>
      </c>
      <c r="C42" s="4" t="s">
        <v>50</v>
      </c>
      <c r="D42" s="5">
        <v>2916</v>
      </c>
      <c r="E42" s="5">
        <v>1053551</v>
      </c>
      <c r="F42" s="5">
        <v>277130</v>
      </c>
      <c r="G42" s="5">
        <v>1330681</v>
      </c>
      <c r="H42" s="6">
        <v>0.79173821524467547</v>
      </c>
      <c r="I42" s="5">
        <v>95.037722908093272</v>
      </c>
      <c r="J42" s="5">
        <v>456.33779149519893</v>
      </c>
    </row>
    <row r="43" spans="1:10" x14ac:dyDescent="0.25">
      <c r="A43" s="3">
        <v>2022</v>
      </c>
      <c r="B43" s="4" t="s">
        <v>10</v>
      </c>
      <c r="C43" s="4" t="s">
        <v>51</v>
      </c>
      <c r="D43" s="5">
        <v>2203</v>
      </c>
      <c r="E43" s="5">
        <v>1046709</v>
      </c>
      <c r="F43" s="5">
        <v>607240</v>
      </c>
      <c r="G43" s="5">
        <v>1653949</v>
      </c>
      <c r="H43" s="6">
        <v>0.63285445923665118</v>
      </c>
      <c r="I43" s="5">
        <v>275.64230594643669</v>
      </c>
      <c r="J43" s="5">
        <v>750.77122106218792</v>
      </c>
    </row>
    <row r="44" spans="1:10" x14ac:dyDescent="0.25">
      <c r="A44" s="3">
        <v>2022</v>
      </c>
      <c r="B44" s="4" t="s">
        <v>10</v>
      </c>
      <c r="C44" s="4" t="s">
        <v>52</v>
      </c>
      <c r="D44" s="5">
        <v>2029</v>
      </c>
      <c r="E44" s="5">
        <v>231918</v>
      </c>
      <c r="F44" s="5">
        <v>794835</v>
      </c>
      <c r="G44" s="5">
        <v>1026753</v>
      </c>
      <c r="H44" s="6">
        <v>0.22587516179645933</v>
      </c>
      <c r="I44" s="5">
        <v>391.7373090192213</v>
      </c>
      <c r="J44" s="5">
        <v>506.03893543617545</v>
      </c>
    </row>
    <row r="45" spans="1:10" x14ac:dyDescent="0.25">
      <c r="A45" s="3">
        <v>2022</v>
      </c>
      <c r="B45" s="4" t="s">
        <v>10</v>
      </c>
      <c r="C45" s="4" t="s">
        <v>53</v>
      </c>
      <c r="D45" s="5">
        <v>4210</v>
      </c>
      <c r="E45" s="5">
        <v>2140964</v>
      </c>
      <c r="F45" s="5">
        <v>804490</v>
      </c>
      <c r="G45" s="5">
        <v>2945454</v>
      </c>
      <c r="H45" s="6">
        <v>0.72687062843283246</v>
      </c>
      <c r="I45" s="5">
        <v>191.09026128266032</v>
      </c>
      <c r="J45" s="5">
        <v>699.63277909738713</v>
      </c>
    </row>
    <row r="46" spans="1:10" x14ac:dyDescent="0.25">
      <c r="A46" s="3">
        <v>2022</v>
      </c>
      <c r="B46" s="4" t="s">
        <v>10</v>
      </c>
      <c r="C46" s="4" t="s">
        <v>54</v>
      </c>
      <c r="D46" s="5">
        <v>1679</v>
      </c>
      <c r="E46" s="5">
        <v>498494</v>
      </c>
      <c r="F46" s="5">
        <v>273865</v>
      </c>
      <c r="G46" s="5">
        <v>772359</v>
      </c>
      <c r="H46" s="6">
        <v>0.64541748073111083</v>
      </c>
      <c r="I46" s="5">
        <v>163.11197141155449</v>
      </c>
      <c r="J46" s="5">
        <v>460.01131625967838</v>
      </c>
    </row>
    <row r="47" spans="1:10" x14ac:dyDescent="0.25">
      <c r="A47" s="3">
        <v>2022</v>
      </c>
      <c r="B47" s="4" t="s">
        <v>10</v>
      </c>
      <c r="C47" s="4" t="s">
        <v>55</v>
      </c>
      <c r="D47" s="5">
        <v>71</v>
      </c>
      <c r="E47" s="5">
        <v>25580</v>
      </c>
      <c r="F47" s="5">
        <v>56340</v>
      </c>
      <c r="G47" s="5">
        <v>81920</v>
      </c>
      <c r="H47" s="6">
        <v>0.312255859375</v>
      </c>
      <c r="I47" s="5">
        <v>793.52112676056333</v>
      </c>
      <c r="J47" s="5">
        <v>1153.8028169014085</v>
      </c>
    </row>
    <row r="48" spans="1:10" x14ac:dyDescent="0.25">
      <c r="A48" s="7">
        <v>2022</v>
      </c>
      <c r="B48" s="8" t="s">
        <v>10</v>
      </c>
      <c r="C48" s="8" t="s">
        <v>56</v>
      </c>
      <c r="D48" s="9">
        <v>2457</v>
      </c>
      <c r="E48" s="9">
        <v>1031854</v>
      </c>
      <c r="F48" s="9">
        <v>376180</v>
      </c>
      <c r="G48" s="9">
        <v>1408034</v>
      </c>
      <c r="H48" s="10">
        <v>0.7328331560175394</v>
      </c>
      <c r="I48" s="9">
        <v>153.10541310541311</v>
      </c>
      <c r="J48" s="9">
        <v>573.07041107041107</v>
      </c>
    </row>
    <row r="49" spans="1:10" ht="24" customHeight="1" x14ac:dyDescent="0.25">
      <c r="A49" s="11" t="s">
        <v>58</v>
      </c>
      <c r="B49" s="11"/>
      <c r="C49" s="11"/>
      <c r="D49" s="12">
        <f>SUM(D3:D48)</f>
        <v>286352</v>
      </c>
      <c r="E49" s="12">
        <f t="shared" ref="E49:G49" si="0">SUM(E3:E48)</f>
        <v>144134347</v>
      </c>
      <c r="F49" s="12">
        <f t="shared" si="0"/>
        <v>55006729</v>
      </c>
      <c r="G49" s="12">
        <f t="shared" si="0"/>
        <v>199141076</v>
      </c>
      <c r="H49" s="13">
        <f>+E49/G49</f>
        <v>0.72378009547362288</v>
      </c>
      <c r="I49" s="12">
        <f>+F49/D49</f>
        <v>192.09479591551656</v>
      </c>
      <c r="J49" s="14">
        <f>+G49/D49</f>
        <v>695.44154048164501</v>
      </c>
    </row>
    <row r="50" spans="1:10" x14ac:dyDescent="0.25">
      <c r="A50" t="s">
        <v>57</v>
      </c>
    </row>
  </sheetData>
  <mergeCells count="1">
    <mergeCell ref="A49:C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Colnaghi, Antonio</dc:creator>
  <cp:lastModifiedBy>Colnaghi, Antonio</cp:lastModifiedBy>
  <dcterms:created xsi:type="dcterms:W3CDTF">2023-09-01T08:16:42Z</dcterms:created>
  <dcterms:modified xsi:type="dcterms:W3CDTF">2023-09-01T08:30:54Z</dcterms:modified>
</cp:coreProperties>
</file>