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INDICE" sheetId="1" r:id="rId1"/>
    <sheet name="IMPRESE" sheetId="2" r:id="rId2"/>
    <sheet name="UNITA' LOCALI" sheetId="3" r:id="rId3"/>
    <sheet name="IMPRESE ARTIGIANE" sheetId="4" r:id="rId4"/>
    <sheet name="INDICATORI" sheetId="5" r:id="rId5"/>
  </sheets>
  <definedNames/>
  <calcPr fullCalcOnLoad="1"/>
</workbook>
</file>

<file path=xl/sharedStrings.xml><?xml version="1.0" encoding="utf-8"?>
<sst xmlns="http://schemas.openxmlformats.org/spreadsheetml/2006/main" count="338" uniqueCount="82">
  <si>
    <t>TOTALE</t>
  </si>
  <si>
    <t>DIPENDENTI</t>
  </si>
  <si>
    <t>INDIPENDENTI</t>
  </si>
  <si>
    <t>AGAZZANO</t>
  </si>
  <si>
    <t>ALSENO</t>
  </si>
  <si>
    <t>BESENZONE</t>
  </si>
  <si>
    <t>BETTOLA</t>
  </si>
  <si>
    <t>BOBBIO</t>
  </si>
  <si>
    <t>BORGONOVO</t>
  </si>
  <si>
    <t>CADEO</t>
  </si>
  <si>
    <t>CALENDASCO</t>
  </si>
  <si>
    <t>CAMINATA</t>
  </si>
  <si>
    <t>CAORSO</t>
  </si>
  <si>
    <t>CARPANETO</t>
  </si>
  <si>
    <t>CASTELL'ARQUATO</t>
  </si>
  <si>
    <t>CASTEL SAN GIOVANNI</t>
  </si>
  <si>
    <t>CASTELVETRO</t>
  </si>
  <si>
    <t>CERIGNALE</t>
  </si>
  <si>
    <t>COLI</t>
  </si>
  <si>
    <t>CORTEBRUGNATELLA</t>
  </si>
  <si>
    <t>CORTEMAGGIORE</t>
  </si>
  <si>
    <t>FARINI</t>
  </si>
  <si>
    <t>FERRIERE</t>
  </si>
  <si>
    <t>FIORENZUOLA</t>
  </si>
  <si>
    <t>GAZZOLA</t>
  </si>
  <si>
    <t>GOSSOLENGO</t>
  </si>
  <si>
    <t>GRAGNANO</t>
  </si>
  <si>
    <t>GROPPARELLO</t>
  </si>
  <si>
    <t>LUGAGNANO</t>
  </si>
  <si>
    <t>MONTICELLI</t>
  </si>
  <si>
    <t>MORFASSO</t>
  </si>
  <si>
    <t>NIBBIANO</t>
  </si>
  <si>
    <t>OTTONE</t>
  </si>
  <si>
    <t>PECORARA</t>
  </si>
  <si>
    <t>PIACENZA</t>
  </si>
  <si>
    <t>PIANELLO</t>
  </si>
  <si>
    <t>PIOZZANO</t>
  </si>
  <si>
    <t>PODENZANO</t>
  </si>
  <si>
    <t>PONTE DELL'OLIO</t>
  </si>
  <si>
    <t>PONTENURE</t>
  </si>
  <si>
    <t>RIVERGARO</t>
  </si>
  <si>
    <t>ROTTOFRENO</t>
  </si>
  <si>
    <t>SAN GIORGIO</t>
  </si>
  <si>
    <t>SAN PIETRO IN CERRO</t>
  </si>
  <si>
    <t>SARMATO</t>
  </si>
  <si>
    <t>TRAVO</t>
  </si>
  <si>
    <t>VERNASCA</t>
  </si>
  <si>
    <t>VIGOLZONE</t>
  </si>
  <si>
    <t>VILLANOVA</t>
  </si>
  <si>
    <t>ZERBA</t>
  </si>
  <si>
    <t>ZIANO</t>
  </si>
  <si>
    <t>MONTAGNA</t>
  </si>
  <si>
    <t>COLLINA</t>
  </si>
  <si>
    <t>PIANURA</t>
  </si>
  <si>
    <t>AREA CENTRALE</t>
  </si>
  <si>
    <t>VAL TIDONE - VAL LURETTA</t>
  </si>
  <si>
    <t>VAL TREBBIA</t>
  </si>
  <si>
    <t>VAL NURE</t>
  </si>
  <si>
    <t>BASSA VAL D'ARDA</t>
  </si>
  <si>
    <t>VAL D'ARDA - VAL D'ONGINA</t>
  </si>
  <si>
    <t>ADDETTI</t>
  </si>
  <si>
    <t>IMPRESE</t>
  </si>
  <si>
    <t>COMUNE / AGGREGAZIONE</t>
  </si>
  <si>
    <t>FONTE: ELABORAZIONI UFFICIO STATISTICA - PROVINCIA DI PIACENZA SU DATI ISTAT REGISTRO ASIA IMPRESE</t>
  </si>
  <si>
    <t>ZONE ALTINETRICHE:</t>
  </si>
  <si>
    <t>AREE PTCP:</t>
  </si>
  <si>
    <t>UNITA' LOCALI</t>
  </si>
  <si>
    <t>FONTE: ELABORAZIONI UFFICIO STATISTICA - PROVINCIA DI PIACENZA SU DATI ISTAT REGISTRO ASIA UNITA' LOCALI</t>
  </si>
  <si>
    <t xml:space="preserve">FONTE: ELABORAZIONI UFFICIO STATISTICA - PROVINCIA DI PIACENZA </t>
  </si>
  <si>
    <t>TOTALE IMPRESE</t>
  </si>
  <si>
    <t>IMPRESE ARTIGIANE</t>
  </si>
  <si>
    <t>ADDETTI PER IMPRESA</t>
  </si>
  <si>
    <t>ADDETTI IN % POPOLAZIONE ATTIVA</t>
  </si>
  <si>
    <t>% IMPRESE ARTIGIANE SUL TOTALE</t>
  </si>
  <si>
    <t xml:space="preserve">NELLE TABELLE SONO ESPOSTE ELABORAZIONI DEI DATI CONTENUTI NEI REGISTRI ASIA DELL'ISTAT.                                                 I DATI NON SONO CONFRONTABILI CON QUELLI DEL REGISTRO IMPRESE DELLA CCIAA.                                                                                            PER UNA CORRETTA INTERPRETAZIONE SI CONSIGLIA DI LEGGERE IL FILE CONTENENTE LE NOTE METODOLOGICHE </t>
  </si>
  <si>
    <t>UNITA' LOCALI E RELATIVI ADDETTI ANNI 2005 - 2009</t>
  </si>
  <si>
    <t>IMPRESE E RELATIVI ADDETTI ANNI 2005 - 2010</t>
  </si>
  <si>
    <t>IMPRESE ARTIGIANE E RELATIVI ADDETTI ANNI 2005 - 2010</t>
  </si>
  <si>
    <t>IMPRESE E RELATIVI ADDETTI, DIPENDENTI ED INDIPENDENTI, PER COMUNE, ZONA ALTIMETRICA ED AREA DI PROGRAMMAZIONE. ANNI 2005 - 2010</t>
  </si>
  <si>
    <t>UNITA' LOCALI E RELATIVI ADDETTI PER COMUNE, ZONA ALTIMETRICA ED AREA DI PROGRAMMAZIONE. ANNI 2005 - 2010</t>
  </si>
  <si>
    <t>IMPRESE ARTIGIANE E RELATIVI ADDETTI, DIPENDENTI ED INDIPENDENTI, PER COMUNE, ZONA ALTIMETRICA ED AREA DI PROGRAMMAZIONE. ANNI 2005 - 2010</t>
  </si>
  <si>
    <t>ADDETTI PER IMPRESA, PERCENTUALE DELLE IMPRESE ARTIGIANE SULL'UNIVERSO E SAGGIO DI ATTIVITA. ANNI 2005 - 2010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</si>
</sst>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8" fillId="0" borderId="0" xfId="15" applyFont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34.8515625" style="0" customWidth="1"/>
  </cols>
  <sheetData>
    <row r="1" ht="70.5" customHeight="1">
      <c r="A1" s="37" t="s">
        <v>74</v>
      </c>
    </row>
    <row r="3" ht="12.75">
      <c r="A3" s="35" t="s">
        <v>78</v>
      </c>
    </row>
    <row r="4" ht="12.75">
      <c r="A4" s="34"/>
    </row>
    <row r="5" ht="12.75">
      <c r="A5" s="35" t="s">
        <v>79</v>
      </c>
    </row>
    <row r="6" ht="12.75">
      <c r="A6" s="34"/>
    </row>
    <row r="7" ht="25.5">
      <c r="A7" s="36" t="s">
        <v>80</v>
      </c>
    </row>
    <row r="8" ht="12.75">
      <c r="A8" s="34"/>
    </row>
    <row r="9" ht="12.75">
      <c r="A9" s="35" t="s">
        <v>81</v>
      </c>
    </row>
  </sheetData>
  <hyperlinks>
    <hyperlink ref="A3" location="IMPRESE.xls#IMPRESE!A1" display="IMPRESE E RELATIVI ADDETTI, DIPENDENTI ED INDIPENDENTI, PER COMUNE, ZONA ALTIMETRICA ED AREA DI PROGRAMMAZIONE. ANNI 2005 - 2007"/>
    <hyperlink ref="A5" location="'UNITA'' LOCALI'!A1" display="UNITA' LOCALI E RELATIVI ADDETTI PER COMUNE, ZONA ALTIMETRICA ED AREA DI PROGRAMMAZIONE. ANNI 2005 - 2007"/>
    <hyperlink ref="A7" location="'IMPRESE ARTIGIANE'!A1" display="IMPRESE ARTIGIANE E RELATIVI ADDETTI, DIPENDENTI ED INDIPENDENTI, PER COMUNE, ZONA ALTIMETRICA ED AREA DI PROGRAMMAZIONE. ANNI 2005 - 2007"/>
    <hyperlink ref="A9" location="INDICATORI!A1" display="ADDETTI PER IMPRESA, PERCENTUALE DELLE IMPRESE ARTIGIANE SULL'UNIVERSO E SAGGIO DI ATTIVITA. ANNI 2005 - 200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workbookViewId="0" topLeftCell="A1">
      <pane xSplit="1" ySplit="4" topLeftCell="J5" activePane="bottomRight" state="frozen"/>
      <selection pane="topLeft" activeCell="A1" sqref="A1"/>
      <selection pane="topRight" activeCell="A1" sqref="A1"/>
      <selection pane="bottomLeft" activeCell="A4" sqref="A4"/>
      <selection pane="bottomRight" activeCell="T60" sqref="T60"/>
    </sheetView>
  </sheetViews>
  <sheetFormatPr defaultColWidth="9.140625" defaultRowHeight="12.75"/>
  <cols>
    <col min="1" max="1" width="29.57421875" style="2" customWidth="1"/>
    <col min="2" max="5" width="11.7109375" style="4" customWidth="1"/>
    <col min="6" max="9" width="11.7109375" style="2" customWidth="1"/>
    <col min="10" max="13" width="11.7109375" style="4" customWidth="1"/>
    <col min="14" max="17" width="11.7109375" style="2" customWidth="1"/>
    <col min="18" max="21" width="11.7109375" style="4" customWidth="1"/>
    <col min="22" max="25" width="11.7109375" style="2" customWidth="1"/>
    <col min="26" max="16384" width="9.140625" style="1" customWidth="1"/>
  </cols>
  <sheetData>
    <row r="1" spans="1:21" ht="19.5" customHeight="1">
      <c r="A1" s="18" t="s">
        <v>63</v>
      </c>
      <c r="B1" s="2"/>
      <c r="C1" s="2"/>
      <c r="D1" s="2"/>
      <c r="E1" s="2"/>
      <c r="J1" s="2"/>
      <c r="K1" s="2"/>
      <c r="L1" s="2"/>
      <c r="M1" s="2"/>
      <c r="R1" s="2"/>
      <c r="S1" s="2"/>
      <c r="T1" s="2"/>
      <c r="U1" s="2"/>
    </row>
    <row r="2" spans="1:25" s="15" customFormat="1" ht="15" customHeight="1">
      <c r="A2" s="47" t="s">
        <v>76</v>
      </c>
      <c r="B2" s="50">
        <v>2005</v>
      </c>
      <c r="C2" s="50"/>
      <c r="D2" s="50"/>
      <c r="E2" s="50"/>
      <c r="F2" s="51">
        <v>2006</v>
      </c>
      <c r="G2" s="51"/>
      <c r="H2" s="51"/>
      <c r="I2" s="51"/>
      <c r="J2" s="50">
        <v>2007</v>
      </c>
      <c r="K2" s="50"/>
      <c r="L2" s="50"/>
      <c r="M2" s="50"/>
      <c r="N2" s="51">
        <v>2008</v>
      </c>
      <c r="O2" s="51"/>
      <c r="P2" s="51"/>
      <c r="Q2" s="51"/>
      <c r="R2" s="50">
        <v>2009</v>
      </c>
      <c r="S2" s="50"/>
      <c r="T2" s="50"/>
      <c r="U2" s="50"/>
      <c r="V2" s="51">
        <v>2010</v>
      </c>
      <c r="W2" s="51"/>
      <c r="X2" s="51"/>
      <c r="Y2" s="51"/>
    </row>
    <row r="3" spans="1:25" s="15" customFormat="1" ht="12.75">
      <c r="A3" s="47"/>
      <c r="B3" s="49" t="s">
        <v>61</v>
      </c>
      <c r="C3" s="48" t="s">
        <v>60</v>
      </c>
      <c r="D3" s="48"/>
      <c r="E3" s="48"/>
      <c r="F3" s="45" t="s">
        <v>61</v>
      </c>
      <c r="G3" s="46" t="s">
        <v>60</v>
      </c>
      <c r="H3" s="46"/>
      <c r="I3" s="46"/>
      <c r="J3" s="49" t="s">
        <v>61</v>
      </c>
      <c r="K3" s="48" t="s">
        <v>60</v>
      </c>
      <c r="L3" s="48"/>
      <c r="M3" s="48"/>
      <c r="N3" s="45" t="s">
        <v>61</v>
      </c>
      <c r="O3" s="46" t="s">
        <v>60</v>
      </c>
      <c r="P3" s="46"/>
      <c r="Q3" s="46"/>
      <c r="R3" s="49" t="s">
        <v>61</v>
      </c>
      <c r="S3" s="48" t="s">
        <v>60</v>
      </c>
      <c r="T3" s="48"/>
      <c r="U3" s="48"/>
      <c r="V3" s="45" t="s">
        <v>61</v>
      </c>
      <c r="W3" s="46" t="s">
        <v>60</v>
      </c>
      <c r="X3" s="46"/>
      <c r="Y3" s="46"/>
    </row>
    <row r="4" spans="1:25" s="15" customFormat="1" ht="12.75">
      <c r="A4" s="47"/>
      <c r="B4" s="49"/>
      <c r="C4" s="24" t="s">
        <v>0</v>
      </c>
      <c r="D4" s="16" t="s">
        <v>1</v>
      </c>
      <c r="E4" s="16" t="s">
        <v>2</v>
      </c>
      <c r="F4" s="45"/>
      <c r="G4" s="25" t="s">
        <v>0</v>
      </c>
      <c r="H4" s="17" t="s">
        <v>1</v>
      </c>
      <c r="I4" s="17" t="s">
        <v>2</v>
      </c>
      <c r="J4" s="49"/>
      <c r="K4" s="24" t="s">
        <v>0</v>
      </c>
      <c r="L4" s="16" t="s">
        <v>1</v>
      </c>
      <c r="M4" s="16" t="s">
        <v>2</v>
      </c>
      <c r="N4" s="45"/>
      <c r="O4" s="25" t="s">
        <v>0</v>
      </c>
      <c r="P4" s="17" t="s">
        <v>1</v>
      </c>
      <c r="Q4" s="17" t="s">
        <v>2</v>
      </c>
      <c r="R4" s="49"/>
      <c r="S4" s="24" t="s">
        <v>0</v>
      </c>
      <c r="T4" s="16" t="s">
        <v>1</v>
      </c>
      <c r="U4" s="16" t="s">
        <v>2</v>
      </c>
      <c r="V4" s="45"/>
      <c r="W4" s="25" t="s">
        <v>0</v>
      </c>
      <c r="X4" s="17" t="s">
        <v>1</v>
      </c>
      <c r="Y4" s="17" t="s">
        <v>2</v>
      </c>
    </row>
    <row r="5" spans="1:25" ht="15" customHeight="1">
      <c r="A5" s="23" t="s">
        <v>62</v>
      </c>
      <c r="B5" s="5"/>
      <c r="C5" s="6"/>
      <c r="D5" s="7"/>
      <c r="E5" s="5"/>
      <c r="F5" s="3"/>
      <c r="G5" s="10"/>
      <c r="H5" s="11"/>
      <c r="I5" s="3"/>
      <c r="J5" s="5"/>
      <c r="K5" s="6"/>
      <c r="L5" s="7"/>
      <c r="M5" s="5"/>
      <c r="N5" s="3"/>
      <c r="O5" s="10"/>
      <c r="P5" s="11"/>
      <c r="Q5" s="3"/>
      <c r="R5" s="5"/>
      <c r="S5" s="6"/>
      <c r="T5" s="7"/>
      <c r="U5" s="5"/>
      <c r="V5" s="3"/>
      <c r="W5" s="10"/>
      <c r="X5" s="11"/>
      <c r="Y5" s="3"/>
    </row>
    <row r="6" spans="1:25" ht="12.75">
      <c r="A6" s="3" t="s">
        <v>3</v>
      </c>
      <c r="B6" s="8">
        <v>133</v>
      </c>
      <c r="C6" s="8">
        <v>702.43</v>
      </c>
      <c r="D6" s="8">
        <v>516.01</v>
      </c>
      <c r="E6" s="8">
        <v>186.42</v>
      </c>
      <c r="F6" s="12">
        <v>133</v>
      </c>
      <c r="G6" s="12">
        <v>247.6</v>
      </c>
      <c r="H6" s="12">
        <v>62.26</v>
      </c>
      <c r="I6" s="12">
        <v>185.34</v>
      </c>
      <c r="J6" s="8">
        <v>135</v>
      </c>
      <c r="K6" s="8">
        <v>231.31</v>
      </c>
      <c r="L6" s="8">
        <v>46.57</v>
      </c>
      <c r="M6" s="8">
        <v>184.74</v>
      </c>
      <c r="N6" s="12">
        <v>142</v>
      </c>
      <c r="O6" s="12">
        <v>225.96</v>
      </c>
      <c r="P6" s="12">
        <v>37.8</v>
      </c>
      <c r="Q6" s="12">
        <v>188.16</v>
      </c>
      <c r="R6" s="8">
        <v>133</v>
      </c>
      <c r="S6" s="8">
        <v>208.81</v>
      </c>
      <c r="T6" s="8">
        <v>28.89</v>
      </c>
      <c r="U6" s="8">
        <v>179.92</v>
      </c>
      <c r="V6" s="12">
        <v>124</v>
      </c>
      <c r="W6" s="12">
        <v>197.58</v>
      </c>
      <c r="X6" s="12">
        <v>29.25</v>
      </c>
      <c r="Y6" s="12">
        <v>168.33</v>
      </c>
    </row>
    <row r="7" spans="1:25" ht="12.75">
      <c r="A7" s="3" t="s">
        <v>4</v>
      </c>
      <c r="B7" s="8">
        <v>394</v>
      </c>
      <c r="C7" s="8">
        <v>1715.22</v>
      </c>
      <c r="D7" s="8">
        <v>1169.31</v>
      </c>
      <c r="E7" s="8">
        <v>545.9099999999994</v>
      </c>
      <c r="F7" s="12">
        <v>399</v>
      </c>
      <c r="G7" s="12">
        <v>1682.73</v>
      </c>
      <c r="H7" s="12">
        <v>1131.9</v>
      </c>
      <c r="I7" s="12">
        <v>550.83</v>
      </c>
      <c r="J7" s="8">
        <v>398</v>
      </c>
      <c r="K7" s="8">
        <v>1647.75</v>
      </c>
      <c r="L7" s="8">
        <v>1100.25</v>
      </c>
      <c r="M7" s="8">
        <v>547.5</v>
      </c>
      <c r="N7" s="12">
        <v>394</v>
      </c>
      <c r="O7" s="12">
        <v>1722.39</v>
      </c>
      <c r="P7" s="12">
        <v>1183.39</v>
      </c>
      <c r="Q7" s="12">
        <v>539</v>
      </c>
      <c r="R7" s="8">
        <v>382</v>
      </c>
      <c r="S7" s="8">
        <v>1278.45</v>
      </c>
      <c r="T7" s="8">
        <v>760.2800000000008</v>
      </c>
      <c r="U7" s="8">
        <v>518.17</v>
      </c>
      <c r="V7" s="12">
        <v>367</v>
      </c>
      <c r="W7" s="12">
        <v>1269.77</v>
      </c>
      <c r="X7" s="12">
        <v>765.52</v>
      </c>
      <c r="Y7" s="12">
        <v>504.25</v>
      </c>
    </row>
    <row r="8" spans="1:25" ht="12.75">
      <c r="A8" s="3" t="s">
        <v>5</v>
      </c>
      <c r="B8" s="8">
        <v>52</v>
      </c>
      <c r="C8" s="8">
        <v>109.23</v>
      </c>
      <c r="D8" s="8">
        <v>36.48</v>
      </c>
      <c r="E8" s="8">
        <v>72.75</v>
      </c>
      <c r="F8" s="12">
        <v>53</v>
      </c>
      <c r="G8" s="12">
        <v>113.33</v>
      </c>
      <c r="H8" s="12">
        <v>39.41</v>
      </c>
      <c r="I8" s="12">
        <v>73.92</v>
      </c>
      <c r="J8" s="8">
        <v>52</v>
      </c>
      <c r="K8" s="8">
        <v>127.58</v>
      </c>
      <c r="L8" s="8">
        <v>50.66</v>
      </c>
      <c r="M8" s="8">
        <v>76.92</v>
      </c>
      <c r="N8" s="12">
        <v>50</v>
      </c>
      <c r="O8" s="12">
        <v>109.77</v>
      </c>
      <c r="P8" s="12">
        <v>43.77</v>
      </c>
      <c r="Q8" s="12">
        <v>66</v>
      </c>
      <c r="R8" s="8">
        <v>55</v>
      </c>
      <c r="S8" s="8">
        <v>102.87</v>
      </c>
      <c r="T8" s="8">
        <v>32.54</v>
      </c>
      <c r="U8" s="8">
        <v>70.33</v>
      </c>
      <c r="V8" s="12">
        <v>52</v>
      </c>
      <c r="W8" s="12">
        <v>98.91</v>
      </c>
      <c r="X8" s="12">
        <v>32.16</v>
      </c>
      <c r="Y8" s="12">
        <v>66.75</v>
      </c>
    </row>
    <row r="9" spans="1:25" ht="12.75">
      <c r="A9" s="3" t="s">
        <v>6</v>
      </c>
      <c r="B9" s="8">
        <v>276</v>
      </c>
      <c r="C9" s="8">
        <v>587.8199999999993</v>
      </c>
      <c r="D9" s="8">
        <v>223</v>
      </c>
      <c r="E9" s="8">
        <v>364.82</v>
      </c>
      <c r="F9" s="12">
        <v>281</v>
      </c>
      <c r="G9" s="12">
        <v>593.98</v>
      </c>
      <c r="H9" s="12">
        <v>227.32</v>
      </c>
      <c r="I9" s="12">
        <v>366.66</v>
      </c>
      <c r="J9" s="8">
        <v>273</v>
      </c>
      <c r="K9" s="8">
        <v>604.42</v>
      </c>
      <c r="L9" s="8">
        <v>234.83</v>
      </c>
      <c r="M9" s="8">
        <v>369.59</v>
      </c>
      <c r="N9" s="12">
        <v>284</v>
      </c>
      <c r="O9" s="12">
        <v>621.4599999999991</v>
      </c>
      <c r="P9" s="12">
        <v>248.2</v>
      </c>
      <c r="Q9" s="12">
        <v>373.26</v>
      </c>
      <c r="R9" s="8">
        <v>280</v>
      </c>
      <c r="S9" s="8">
        <v>604.53</v>
      </c>
      <c r="T9" s="8">
        <v>233.36</v>
      </c>
      <c r="U9" s="8">
        <v>371.17</v>
      </c>
      <c r="V9" s="12">
        <v>274</v>
      </c>
      <c r="W9" s="12">
        <v>560.09</v>
      </c>
      <c r="X9" s="12">
        <v>198.84</v>
      </c>
      <c r="Y9" s="12">
        <v>361.25</v>
      </c>
    </row>
    <row r="10" spans="1:25" ht="12.75">
      <c r="A10" s="3" t="s">
        <v>7</v>
      </c>
      <c r="B10" s="8">
        <v>318</v>
      </c>
      <c r="C10" s="8">
        <v>708.09</v>
      </c>
      <c r="D10" s="8">
        <v>289.68</v>
      </c>
      <c r="E10" s="8">
        <v>418.41</v>
      </c>
      <c r="F10" s="12">
        <v>309</v>
      </c>
      <c r="G10" s="12">
        <v>690.42</v>
      </c>
      <c r="H10" s="12">
        <v>279.34</v>
      </c>
      <c r="I10" s="12">
        <v>411.08</v>
      </c>
      <c r="J10" s="8">
        <v>329</v>
      </c>
      <c r="K10" s="8">
        <v>736.42</v>
      </c>
      <c r="L10" s="8">
        <v>307.59</v>
      </c>
      <c r="M10" s="8">
        <v>428.83</v>
      </c>
      <c r="N10" s="12">
        <v>328</v>
      </c>
      <c r="O10" s="12">
        <v>736.7</v>
      </c>
      <c r="P10" s="12">
        <v>312.04</v>
      </c>
      <c r="Q10" s="12">
        <v>424.66</v>
      </c>
      <c r="R10" s="8">
        <v>318</v>
      </c>
      <c r="S10" s="8">
        <v>716.09</v>
      </c>
      <c r="T10" s="8">
        <v>303.59</v>
      </c>
      <c r="U10" s="8">
        <v>412.5</v>
      </c>
      <c r="V10" s="12">
        <v>321</v>
      </c>
      <c r="W10" s="12">
        <v>706.42</v>
      </c>
      <c r="X10" s="12">
        <v>284.49</v>
      </c>
      <c r="Y10" s="12">
        <v>421.93</v>
      </c>
    </row>
    <row r="11" spans="1:25" ht="12.75">
      <c r="A11" s="3" t="s">
        <v>8</v>
      </c>
      <c r="B11" s="8">
        <v>476</v>
      </c>
      <c r="C11" s="8">
        <v>1437.06</v>
      </c>
      <c r="D11" s="8">
        <v>783.71</v>
      </c>
      <c r="E11" s="8">
        <v>653.3499999999992</v>
      </c>
      <c r="F11" s="12">
        <v>467</v>
      </c>
      <c r="G11" s="12">
        <v>1400.33</v>
      </c>
      <c r="H11" s="12">
        <v>764.23</v>
      </c>
      <c r="I11" s="12">
        <v>636.1</v>
      </c>
      <c r="J11" s="8">
        <v>492</v>
      </c>
      <c r="K11" s="8">
        <v>1424.87</v>
      </c>
      <c r="L11" s="8">
        <v>776.2799999999992</v>
      </c>
      <c r="M11" s="8">
        <v>648.59</v>
      </c>
      <c r="N11" s="12">
        <v>478</v>
      </c>
      <c r="O11" s="12">
        <v>1390.5</v>
      </c>
      <c r="P11" s="12">
        <v>767.74</v>
      </c>
      <c r="Q11" s="12">
        <v>622.7599999999994</v>
      </c>
      <c r="R11" s="8">
        <v>483</v>
      </c>
      <c r="S11" s="8">
        <v>1375.38</v>
      </c>
      <c r="T11" s="8">
        <v>738.06</v>
      </c>
      <c r="U11" s="8">
        <v>637.32</v>
      </c>
      <c r="V11" s="12">
        <v>482</v>
      </c>
      <c r="W11" s="12">
        <v>1398.57</v>
      </c>
      <c r="X11" s="12">
        <v>751.91</v>
      </c>
      <c r="Y11" s="12">
        <v>646.66</v>
      </c>
    </row>
    <row r="12" spans="1:25" ht="12.75">
      <c r="A12" s="3" t="s">
        <v>9</v>
      </c>
      <c r="B12" s="8">
        <v>421</v>
      </c>
      <c r="C12" s="8">
        <v>1611.91</v>
      </c>
      <c r="D12" s="8">
        <v>1040.07</v>
      </c>
      <c r="E12" s="8">
        <v>571.84</v>
      </c>
      <c r="F12" s="12">
        <v>437</v>
      </c>
      <c r="G12" s="12">
        <v>1699.99</v>
      </c>
      <c r="H12" s="12">
        <v>1106.99</v>
      </c>
      <c r="I12" s="12">
        <v>593</v>
      </c>
      <c r="J12" s="8">
        <v>450</v>
      </c>
      <c r="K12" s="8">
        <v>1743.13</v>
      </c>
      <c r="L12" s="8">
        <v>1147.87</v>
      </c>
      <c r="M12" s="8">
        <v>595.259999999999</v>
      </c>
      <c r="N12" s="12">
        <v>460</v>
      </c>
      <c r="O12" s="12">
        <v>1941.74</v>
      </c>
      <c r="P12" s="12">
        <v>1331.49</v>
      </c>
      <c r="Q12" s="12">
        <v>610.25</v>
      </c>
      <c r="R12" s="8">
        <v>454</v>
      </c>
      <c r="S12" s="8">
        <v>1765.92</v>
      </c>
      <c r="T12" s="8">
        <v>1167.17</v>
      </c>
      <c r="U12" s="8">
        <v>598.75</v>
      </c>
      <c r="V12" s="12">
        <v>457</v>
      </c>
      <c r="W12" s="12">
        <v>1688.94</v>
      </c>
      <c r="X12" s="12">
        <v>1085.94</v>
      </c>
      <c r="Y12" s="12">
        <v>603</v>
      </c>
    </row>
    <row r="13" spans="1:25" ht="12.75">
      <c r="A13" s="3" t="s">
        <v>10</v>
      </c>
      <c r="B13" s="8">
        <v>190</v>
      </c>
      <c r="C13" s="8">
        <v>922.56</v>
      </c>
      <c r="D13" s="8">
        <v>669.31</v>
      </c>
      <c r="E13" s="8">
        <v>253.25</v>
      </c>
      <c r="F13" s="12">
        <v>191</v>
      </c>
      <c r="G13" s="12">
        <v>945.12</v>
      </c>
      <c r="H13" s="12">
        <v>683.1100000000006</v>
      </c>
      <c r="I13" s="12">
        <v>262.01</v>
      </c>
      <c r="J13" s="8">
        <v>185</v>
      </c>
      <c r="K13" s="8">
        <v>1007.07</v>
      </c>
      <c r="L13" s="8">
        <v>760.24</v>
      </c>
      <c r="M13" s="8">
        <v>246.83</v>
      </c>
      <c r="N13" s="12">
        <v>186</v>
      </c>
      <c r="O13" s="12">
        <v>951.78</v>
      </c>
      <c r="P13" s="12">
        <v>701.44</v>
      </c>
      <c r="Q13" s="12">
        <v>250.34</v>
      </c>
      <c r="R13" s="8">
        <v>188</v>
      </c>
      <c r="S13" s="8">
        <v>934.06</v>
      </c>
      <c r="T13" s="8">
        <v>684.57</v>
      </c>
      <c r="U13" s="8">
        <v>249.49</v>
      </c>
      <c r="V13" s="12">
        <v>187</v>
      </c>
      <c r="W13" s="12">
        <v>886.96</v>
      </c>
      <c r="X13" s="12">
        <v>641.62</v>
      </c>
      <c r="Y13" s="12">
        <v>245.34</v>
      </c>
    </row>
    <row r="14" spans="1:25" ht="12.75">
      <c r="A14" s="3" t="s">
        <v>11</v>
      </c>
      <c r="B14" s="8">
        <v>13</v>
      </c>
      <c r="C14" s="8">
        <v>20.5</v>
      </c>
      <c r="D14" s="8">
        <v>2.5</v>
      </c>
      <c r="E14" s="8">
        <v>18</v>
      </c>
      <c r="F14" s="12">
        <v>14</v>
      </c>
      <c r="G14" s="12">
        <v>20.67</v>
      </c>
      <c r="H14" s="12">
        <v>1.67</v>
      </c>
      <c r="I14" s="12">
        <v>19</v>
      </c>
      <c r="J14" s="8">
        <v>17</v>
      </c>
      <c r="K14" s="8">
        <v>24.34</v>
      </c>
      <c r="L14" s="8">
        <v>1</v>
      </c>
      <c r="M14" s="8">
        <v>23.34</v>
      </c>
      <c r="N14" s="12">
        <v>17</v>
      </c>
      <c r="O14" s="12">
        <v>23.83</v>
      </c>
      <c r="P14" s="12">
        <v>0.83</v>
      </c>
      <c r="Q14" s="12">
        <v>23</v>
      </c>
      <c r="R14" s="8">
        <v>18</v>
      </c>
      <c r="S14" s="8">
        <v>23.16</v>
      </c>
      <c r="T14" s="8">
        <v>0.49</v>
      </c>
      <c r="U14" s="8">
        <v>22.67</v>
      </c>
      <c r="V14" s="12">
        <v>18</v>
      </c>
      <c r="W14" s="12">
        <v>24.03</v>
      </c>
      <c r="X14" s="12">
        <v>0.03</v>
      </c>
      <c r="Y14" s="12">
        <v>24</v>
      </c>
    </row>
    <row r="15" spans="1:25" ht="12.75">
      <c r="A15" s="3" t="s">
        <v>12</v>
      </c>
      <c r="B15" s="8">
        <v>313</v>
      </c>
      <c r="C15" s="8">
        <v>1237.14</v>
      </c>
      <c r="D15" s="8">
        <v>827.81</v>
      </c>
      <c r="E15" s="8">
        <v>409.33</v>
      </c>
      <c r="F15" s="12">
        <v>314</v>
      </c>
      <c r="G15" s="12">
        <v>1204.48</v>
      </c>
      <c r="H15" s="12">
        <v>796.58</v>
      </c>
      <c r="I15" s="12">
        <v>407.9</v>
      </c>
      <c r="J15" s="8">
        <v>306</v>
      </c>
      <c r="K15" s="8">
        <v>1255.58</v>
      </c>
      <c r="L15" s="8">
        <v>857.5</v>
      </c>
      <c r="M15" s="8">
        <v>398.08</v>
      </c>
      <c r="N15" s="12">
        <v>309</v>
      </c>
      <c r="O15" s="12">
        <v>1293.7</v>
      </c>
      <c r="P15" s="12">
        <v>894.44</v>
      </c>
      <c r="Q15" s="12">
        <v>399.26</v>
      </c>
      <c r="R15" s="8">
        <v>303</v>
      </c>
      <c r="S15" s="8">
        <v>1322.01</v>
      </c>
      <c r="T15" s="8">
        <v>928.0100000000007</v>
      </c>
      <c r="U15" s="8">
        <v>394</v>
      </c>
      <c r="V15" s="12">
        <v>304</v>
      </c>
      <c r="W15" s="12">
        <v>1296.47</v>
      </c>
      <c r="X15" s="12">
        <v>900.21</v>
      </c>
      <c r="Y15" s="12">
        <v>396.26</v>
      </c>
    </row>
    <row r="16" spans="1:29" ht="12.75">
      <c r="A16" s="3" t="s">
        <v>13</v>
      </c>
      <c r="B16" s="8">
        <v>591</v>
      </c>
      <c r="C16" s="8">
        <v>1780.49</v>
      </c>
      <c r="D16" s="8">
        <v>956.569999999999</v>
      </c>
      <c r="E16" s="8">
        <v>823.92</v>
      </c>
      <c r="F16" s="12">
        <v>598</v>
      </c>
      <c r="G16" s="12">
        <v>1942.95</v>
      </c>
      <c r="H16" s="12">
        <v>1098.38</v>
      </c>
      <c r="I16" s="12">
        <v>844.5700000000006</v>
      </c>
      <c r="J16" s="8">
        <v>608</v>
      </c>
      <c r="K16" s="8">
        <v>1951.8</v>
      </c>
      <c r="L16" s="8">
        <v>1113.35</v>
      </c>
      <c r="M16" s="8">
        <v>838.4499999999994</v>
      </c>
      <c r="N16" s="12">
        <v>639</v>
      </c>
      <c r="O16" s="12">
        <v>2038.09</v>
      </c>
      <c r="P16" s="12">
        <v>1175.58</v>
      </c>
      <c r="Q16" s="12">
        <v>862.51</v>
      </c>
      <c r="R16" s="8">
        <v>635</v>
      </c>
      <c r="S16" s="8">
        <v>1954.57</v>
      </c>
      <c r="T16" s="8">
        <v>1088.68</v>
      </c>
      <c r="U16" s="8">
        <v>865.89</v>
      </c>
      <c r="V16" s="12">
        <v>638</v>
      </c>
      <c r="W16" s="12">
        <v>1933.07</v>
      </c>
      <c r="X16" s="12">
        <v>1067.14</v>
      </c>
      <c r="Y16" s="12">
        <v>865.93</v>
      </c>
      <c r="Z16"/>
      <c r="AA16"/>
      <c r="AB16"/>
      <c r="AC16"/>
    </row>
    <row r="17" spans="1:29" ht="12.75">
      <c r="A17" s="3" t="s">
        <v>14</v>
      </c>
      <c r="B17" s="8">
        <v>318</v>
      </c>
      <c r="C17" s="8">
        <v>858.22</v>
      </c>
      <c r="D17" s="8">
        <v>392.53</v>
      </c>
      <c r="E17" s="8">
        <v>465.69</v>
      </c>
      <c r="F17" s="12">
        <v>330</v>
      </c>
      <c r="G17" s="12">
        <v>859.93</v>
      </c>
      <c r="H17" s="12">
        <v>385.35</v>
      </c>
      <c r="I17" s="12">
        <v>474.58</v>
      </c>
      <c r="J17" s="8">
        <v>340</v>
      </c>
      <c r="K17" s="8">
        <v>883.09</v>
      </c>
      <c r="L17" s="8">
        <v>397.94</v>
      </c>
      <c r="M17" s="8">
        <v>485.15</v>
      </c>
      <c r="N17" s="12">
        <v>340</v>
      </c>
      <c r="O17" s="12">
        <v>906.5400000000005</v>
      </c>
      <c r="P17" s="12">
        <v>417.97</v>
      </c>
      <c r="Q17" s="12">
        <v>488.57</v>
      </c>
      <c r="R17" s="8">
        <v>345</v>
      </c>
      <c r="S17" s="8">
        <v>900.8799999999994</v>
      </c>
      <c r="T17" s="8">
        <v>414.05</v>
      </c>
      <c r="U17" s="8">
        <v>486.83</v>
      </c>
      <c r="V17" s="12">
        <v>338</v>
      </c>
      <c r="W17" s="12">
        <v>840.74</v>
      </c>
      <c r="X17" s="12">
        <v>373.24</v>
      </c>
      <c r="Y17" s="12">
        <v>467.5</v>
      </c>
      <c r="Z17"/>
      <c r="AA17"/>
      <c r="AB17"/>
      <c r="AC17"/>
    </row>
    <row r="18" spans="1:29" ht="12.75">
      <c r="A18" s="3" t="s">
        <v>15</v>
      </c>
      <c r="B18" s="8">
        <v>1061</v>
      </c>
      <c r="C18" s="8">
        <v>3106.31</v>
      </c>
      <c r="D18" s="8">
        <v>1651.15</v>
      </c>
      <c r="E18" s="8">
        <v>1455.16</v>
      </c>
      <c r="F18" s="12">
        <v>1048</v>
      </c>
      <c r="G18" s="12">
        <v>3837.3</v>
      </c>
      <c r="H18" s="12">
        <v>2393.64</v>
      </c>
      <c r="I18" s="12">
        <v>1443.66</v>
      </c>
      <c r="J18" s="8">
        <v>1077</v>
      </c>
      <c r="K18" s="8">
        <v>4226.540000000006</v>
      </c>
      <c r="L18" s="8">
        <v>2755.7</v>
      </c>
      <c r="M18" s="8">
        <v>1470.84</v>
      </c>
      <c r="N18" s="12">
        <v>1100</v>
      </c>
      <c r="O18" s="12">
        <v>4131.599999999993</v>
      </c>
      <c r="P18" s="12">
        <v>2640.76</v>
      </c>
      <c r="Q18" s="12">
        <v>1490.84</v>
      </c>
      <c r="R18" s="8">
        <v>1072</v>
      </c>
      <c r="S18" s="8">
        <v>2964.58</v>
      </c>
      <c r="T18" s="8">
        <v>1518.43</v>
      </c>
      <c r="U18" s="8">
        <v>1446.15</v>
      </c>
      <c r="V18" s="12">
        <v>1092</v>
      </c>
      <c r="W18" s="12">
        <v>2916.39</v>
      </c>
      <c r="X18" s="12">
        <v>1443.63</v>
      </c>
      <c r="Y18" s="12">
        <v>1472.76</v>
      </c>
      <c r="Z18"/>
      <c r="AA18"/>
      <c r="AB18"/>
      <c r="AC18"/>
    </row>
    <row r="19" spans="1:25" ht="12.75">
      <c r="A19" s="3" t="s">
        <v>16</v>
      </c>
      <c r="B19" s="8">
        <v>384</v>
      </c>
      <c r="C19" s="8">
        <v>911.96</v>
      </c>
      <c r="D19" s="8">
        <v>400.7</v>
      </c>
      <c r="E19" s="8">
        <v>511.2600000000007</v>
      </c>
      <c r="F19" s="12">
        <v>391</v>
      </c>
      <c r="G19" s="12">
        <v>915.79</v>
      </c>
      <c r="H19" s="12">
        <v>396.36</v>
      </c>
      <c r="I19" s="12">
        <v>519.43</v>
      </c>
      <c r="J19" s="8">
        <v>414</v>
      </c>
      <c r="K19" s="8">
        <v>962.1099999999993</v>
      </c>
      <c r="L19" s="8">
        <v>428.79</v>
      </c>
      <c r="M19" s="8">
        <v>533.3200000000006</v>
      </c>
      <c r="N19" s="12">
        <v>416</v>
      </c>
      <c r="O19" s="12">
        <v>1016.48</v>
      </c>
      <c r="P19" s="12">
        <v>487.7400000000005</v>
      </c>
      <c r="Q19" s="12">
        <v>528.74</v>
      </c>
      <c r="R19" s="8">
        <v>406</v>
      </c>
      <c r="S19" s="8">
        <v>1048.79</v>
      </c>
      <c r="T19" s="8">
        <v>523.04</v>
      </c>
      <c r="U19" s="8">
        <v>525.75</v>
      </c>
      <c r="V19" s="12">
        <v>414</v>
      </c>
      <c r="W19" s="12">
        <v>1045.56</v>
      </c>
      <c r="X19" s="12">
        <v>512.46</v>
      </c>
      <c r="Y19" s="12">
        <v>533.1</v>
      </c>
    </row>
    <row r="20" spans="1:25" ht="12.75">
      <c r="A20" s="3" t="s">
        <v>17</v>
      </c>
      <c r="B20" s="8">
        <v>15</v>
      </c>
      <c r="C20" s="8">
        <v>18.33</v>
      </c>
      <c r="D20" s="8">
        <v>1.33</v>
      </c>
      <c r="E20" s="8">
        <v>17</v>
      </c>
      <c r="F20" s="12">
        <v>15</v>
      </c>
      <c r="G20" s="12">
        <v>17.92</v>
      </c>
      <c r="H20" s="12">
        <v>0.92</v>
      </c>
      <c r="I20" s="12">
        <v>17</v>
      </c>
      <c r="J20" s="8">
        <v>14</v>
      </c>
      <c r="K20" s="8">
        <v>17.83</v>
      </c>
      <c r="L20" s="8">
        <v>0.83</v>
      </c>
      <c r="M20" s="8">
        <v>17</v>
      </c>
      <c r="N20" s="12">
        <v>12</v>
      </c>
      <c r="O20" s="12">
        <v>17.17</v>
      </c>
      <c r="P20" s="12">
        <v>2.17</v>
      </c>
      <c r="Q20" s="12">
        <v>15</v>
      </c>
      <c r="R20" s="8">
        <v>16</v>
      </c>
      <c r="S20" s="8">
        <v>20</v>
      </c>
      <c r="T20" s="8">
        <v>2.42</v>
      </c>
      <c r="U20" s="8">
        <v>17.58</v>
      </c>
      <c r="V20" s="12">
        <v>16</v>
      </c>
      <c r="W20" s="12">
        <v>20.68</v>
      </c>
      <c r="X20" s="12">
        <v>2.68</v>
      </c>
      <c r="Y20" s="12">
        <v>18</v>
      </c>
    </row>
    <row r="21" spans="1:25" ht="12.75">
      <c r="A21" s="3" t="s">
        <v>18</v>
      </c>
      <c r="B21" s="8">
        <v>80</v>
      </c>
      <c r="C21" s="8">
        <v>168.01</v>
      </c>
      <c r="D21" s="8">
        <v>59.25</v>
      </c>
      <c r="E21" s="8">
        <v>108.76</v>
      </c>
      <c r="F21" s="12">
        <v>78</v>
      </c>
      <c r="G21" s="12">
        <v>166.08</v>
      </c>
      <c r="H21" s="12">
        <v>59.75</v>
      </c>
      <c r="I21" s="12">
        <v>106.33</v>
      </c>
      <c r="J21" s="8">
        <v>75</v>
      </c>
      <c r="K21" s="8">
        <v>150.48</v>
      </c>
      <c r="L21" s="8">
        <v>49.23</v>
      </c>
      <c r="M21" s="8">
        <v>101.25</v>
      </c>
      <c r="N21" s="12">
        <v>79</v>
      </c>
      <c r="O21" s="12">
        <v>150.43</v>
      </c>
      <c r="P21" s="12">
        <v>50.77</v>
      </c>
      <c r="Q21" s="12">
        <v>99.66</v>
      </c>
      <c r="R21" s="8">
        <v>82</v>
      </c>
      <c r="S21" s="8">
        <v>148.77</v>
      </c>
      <c r="T21" s="8">
        <v>45.53</v>
      </c>
      <c r="U21" s="8">
        <v>103.24</v>
      </c>
      <c r="V21" s="12">
        <v>77</v>
      </c>
      <c r="W21" s="12">
        <v>135.4</v>
      </c>
      <c r="X21" s="12">
        <v>40.07</v>
      </c>
      <c r="Y21" s="12">
        <v>95.33</v>
      </c>
    </row>
    <row r="22" spans="1:25" ht="12.75">
      <c r="A22" s="3" t="s">
        <v>19</v>
      </c>
      <c r="B22" s="8">
        <v>54</v>
      </c>
      <c r="C22" s="8">
        <v>115.42</v>
      </c>
      <c r="D22" s="8">
        <v>42.42</v>
      </c>
      <c r="E22" s="8">
        <v>73</v>
      </c>
      <c r="F22" s="12">
        <v>52</v>
      </c>
      <c r="G22" s="12">
        <v>103</v>
      </c>
      <c r="H22" s="12">
        <v>32.08</v>
      </c>
      <c r="I22" s="12">
        <v>70.92</v>
      </c>
      <c r="J22" s="8">
        <v>51</v>
      </c>
      <c r="K22" s="8">
        <v>98.78</v>
      </c>
      <c r="L22" s="8">
        <v>28.86</v>
      </c>
      <c r="M22" s="8">
        <v>69.92</v>
      </c>
      <c r="N22" s="12">
        <v>48</v>
      </c>
      <c r="O22" s="12">
        <v>94.14</v>
      </c>
      <c r="P22" s="12">
        <v>30.14</v>
      </c>
      <c r="Q22" s="12">
        <v>64</v>
      </c>
      <c r="R22" s="8">
        <v>54</v>
      </c>
      <c r="S22" s="8">
        <v>99.95</v>
      </c>
      <c r="T22" s="8">
        <v>29.53</v>
      </c>
      <c r="U22" s="8">
        <v>70.42</v>
      </c>
      <c r="V22" s="12">
        <v>54</v>
      </c>
      <c r="W22" s="12">
        <v>101.48</v>
      </c>
      <c r="X22" s="12">
        <v>28.48</v>
      </c>
      <c r="Y22" s="12">
        <v>73</v>
      </c>
    </row>
    <row r="23" spans="1:25" ht="12.75">
      <c r="A23" s="3" t="s">
        <v>20</v>
      </c>
      <c r="B23" s="8">
        <v>315</v>
      </c>
      <c r="C23" s="8">
        <v>1234.59</v>
      </c>
      <c r="D23" s="8">
        <v>798.5199999999992</v>
      </c>
      <c r="E23" s="8">
        <v>436.07</v>
      </c>
      <c r="F23" s="12">
        <v>314</v>
      </c>
      <c r="G23" s="12">
        <v>948.5299999999994</v>
      </c>
      <c r="H23" s="12">
        <v>510.87</v>
      </c>
      <c r="I23" s="12">
        <v>437.66</v>
      </c>
      <c r="J23" s="8">
        <v>323</v>
      </c>
      <c r="K23" s="8">
        <v>931.55</v>
      </c>
      <c r="L23" s="8">
        <v>490.78</v>
      </c>
      <c r="M23" s="8">
        <v>440.77</v>
      </c>
      <c r="N23" s="12">
        <v>327</v>
      </c>
      <c r="O23" s="12">
        <v>1558.23</v>
      </c>
      <c r="P23" s="12">
        <v>1121.91</v>
      </c>
      <c r="Q23" s="12">
        <v>436.32</v>
      </c>
      <c r="R23" s="8">
        <v>318</v>
      </c>
      <c r="S23" s="8">
        <v>1606.68</v>
      </c>
      <c r="T23" s="8">
        <v>1176.25</v>
      </c>
      <c r="U23" s="8">
        <v>430.43</v>
      </c>
      <c r="V23" s="12">
        <v>319</v>
      </c>
      <c r="W23" s="12">
        <v>1716.7</v>
      </c>
      <c r="X23" s="12">
        <v>1279.78</v>
      </c>
      <c r="Y23" s="12">
        <v>436.92</v>
      </c>
    </row>
    <row r="24" spans="1:25" ht="12.75">
      <c r="A24" s="3" t="s">
        <v>21</v>
      </c>
      <c r="B24" s="8">
        <v>131</v>
      </c>
      <c r="C24" s="8">
        <v>211.92</v>
      </c>
      <c r="D24" s="8">
        <v>43.09</v>
      </c>
      <c r="E24" s="8">
        <v>168.83</v>
      </c>
      <c r="F24" s="12">
        <v>127</v>
      </c>
      <c r="G24" s="12">
        <v>209.66</v>
      </c>
      <c r="H24" s="12">
        <v>40.66</v>
      </c>
      <c r="I24" s="12">
        <v>169</v>
      </c>
      <c r="J24" s="8">
        <v>130</v>
      </c>
      <c r="K24" s="8">
        <v>213.49</v>
      </c>
      <c r="L24" s="8">
        <v>43.82</v>
      </c>
      <c r="M24" s="8">
        <v>169.67</v>
      </c>
      <c r="N24" s="12">
        <v>134</v>
      </c>
      <c r="O24" s="12">
        <v>218.17</v>
      </c>
      <c r="P24" s="12">
        <v>46.01</v>
      </c>
      <c r="Q24" s="12">
        <v>172.16</v>
      </c>
      <c r="R24" s="8">
        <v>128</v>
      </c>
      <c r="S24" s="8">
        <v>205.12</v>
      </c>
      <c r="T24" s="8">
        <v>36.54</v>
      </c>
      <c r="U24" s="8">
        <v>168.58</v>
      </c>
      <c r="V24" s="12">
        <v>122</v>
      </c>
      <c r="W24" s="12">
        <v>197.89</v>
      </c>
      <c r="X24" s="12">
        <v>34.06</v>
      </c>
      <c r="Y24" s="12">
        <v>163.83</v>
      </c>
    </row>
    <row r="25" spans="1:25" ht="12.75">
      <c r="A25" s="3" t="s">
        <v>22</v>
      </c>
      <c r="B25" s="8">
        <v>114</v>
      </c>
      <c r="C25" s="8">
        <v>192.5</v>
      </c>
      <c r="D25" s="8">
        <v>46.08</v>
      </c>
      <c r="E25" s="8">
        <v>146.42</v>
      </c>
      <c r="F25" s="12">
        <v>107</v>
      </c>
      <c r="G25" s="12">
        <v>184</v>
      </c>
      <c r="H25" s="12">
        <v>46.75</v>
      </c>
      <c r="I25" s="12">
        <v>137.25</v>
      </c>
      <c r="J25" s="8">
        <v>109</v>
      </c>
      <c r="K25" s="8">
        <v>189.55</v>
      </c>
      <c r="L25" s="8">
        <v>51.88</v>
      </c>
      <c r="M25" s="8">
        <v>137.67</v>
      </c>
      <c r="N25" s="12">
        <v>105</v>
      </c>
      <c r="O25" s="12">
        <v>184.7</v>
      </c>
      <c r="P25" s="12">
        <v>49.12</v>
      </c>
      <c r="Q25" s="12">
        <v>135.58</v>
      </c>
      <c r="R25" s="8">
        <v>105</v>
      </c>
      <c r="S25" s="8">
        <v>187.09</v>
      </c>
      <c r="T25" s="8">
        <v>51.76</v>
      </c>
      <c r="U25" s="8">
        <v>135.33</v>
      </c>
      <c r="V25" s="12">
        <v>106</v>
      </c>
      <c r="W25" s="12">
        <v>182.75</v>
      </c>
      <c r="X25" s="12">
        <v>52.92</v>
      </c>
      <c r="Y25" s="12">
        <v>129.83</v>
      </c>
    </row>
    <row r="26" spans="1:25" ht="12.75">
      <c r="A26" s="3" t="s">
        <v>23</v>
      </c>
      <c r="B26" s="8">
        <v>1356</v>
      </c>
      <c r="C26" s="8">
        <v>5486.679999999987</v>
      </c>
      <c r="D26" s="8">
        <v>3608.79</v>
      </c>
      <c r="E26" s="8">
        <v>1877.89</v>
      </c>
      <c r="F26" s="12">
        <v>1366</v>
      </c>
      <c r="G26" s="12">
        <v>5661.810000000006</v>
      </c>
      <c r="H26" s="12">
        <v>3762.2399999999943</v>
      </c>
      <c r="I26" s="12">
        <v>1899.57</v>
      </c>
      <c r="J26" s="8">
        <v>1392</v>
      </c>
      <c r="K26" s="8">
        <v>6292.469999999988</v>
      </c>
      <c r="L26" s="8">
        <v>4380.53</v>
      </c>
      <c r="M26" s="8">
        <v>1911.94</v>
      </c>
      <c r="N26" s="12">
        <v>1392</v>
      </c>
      <c r="O26" s="12">
        <v>6147.049999999992</v>
      </c>
      <c r="P26" s="12">
        <v>4233.040000000007</v>
      </c>
      <c r="Q26" s="12">
        <v>1914.01</v>
      </c>
      <c r="R26" s="8">
        <v>1368</v>
      </c>
      <c r="S26" s="8">
        <v>5920.960000000014</v>
      </c>
      <c r="T26" s="8">
        <v>4041.29</v>
      </c>
      <c r="U26" s="8">
        <v>1879.67</v>
      </c>
      <c r="V26" s="12">
        <v>1361</v>
      </c>
      <c r="W26" s="12">
        <v>5851.16</v>
      </c>
      <c r="X26" s="12">
        <v>3995.07</v>
      </c>
      <c r="Y26" s="12">
        <v>1856.09</v>
      </c>
    </row>
    <row r="27" spans="1:25" ht="12.75">
      <c r="A27" s="3" t="s">
        <v>24</v>
      </c>
      <c r="B27" s="8">
        <v>116</v>
      </c>
      <c r="C27" s="8">
        <v>301.24</v>
      </c>
      <c r="D27" s="8">
        <v>153.74</v>
      </c>
      <c r="E27" s="8">
        <v>147.5</v>
      </c>
      <c r="F27" s="12">
        <v>124</v>
      </c>
      <c r="G27" s="12">
        <v>321.15</v>
      </c>
      <c r="H27" s="12">
        <v>158.57</v>
      </c>
      <c r="I27" s="12">
        <v>162.58</v>
      </c>
      <c r="J27" s="8">
        <v>122</v>
      </c>
      <c r="K27" s="8">
        <v>406.15</v>
      </c>
      <c r="L27" s="8">
        <v>246.23</v>
      </c>
      <c r="M27" s="8">
        <v>159.92</v>
      </c>
      <c r="N27" s="12">
        <v>125</v>
      </c>
      <c r="O27" s="12">
        <v>431.57</v>
      </c>
      <c r="P27" s="12">
        <v>273.99</v>
      </c>
      <c r="Q27" s="12">
        <v>157.58</v>
      </c>
      <c r="R27" s="8">
        <v>130</v>
      </c>
      <c r="S27" s="8">
        <v>424.25</v>
      </c>
      <c r="T27" s="8">
        <v>261.16</v>
      </c>
      <c r="U27" s="8">
        <v>163.09</v>
      </c>
      <c r="V27" s="12">
        <v>132</v>
      </c>
      <c r="W27" s="12">
        <v>422.36</v>
      </c>
      <c r="X27" s="12">
        <v>252.53</v>
      </c>
      <c r="Y27" s="12">
        <v>169.83</v>
      </c>
    </row>
    <row r="28" spans="1:25" ht="12.75">
      <c r="A28" s="3" t="s">
        <v>25</v>
      </c>
      <c r="B28" s="8">
        <v>281</v>
      </c>
      <c r="C28" s="8">
        <v>1012.39</v>
      </c>
      <c r="D28" s="8">
        <v>640.55</v>
      </c>
      <c r="E28" s="8">
        <v>371.84</v>
      </c>
      <c r="F28" s="12">
        <v>285</v>
      </c>
      <c r="G28" s="12">
        <v>1002.94</v>
      </c>
      <c r="H28" s="12">
        <v>621.8499999999993</v>
      </c>
      <c r="I28" s="12">
        <v>381.09</v>
      </c>
      <c r="J28" s="8">
        <v>308</v>
      </c>
      <c r="K28" s="8">
        <v>1041.32</v>
      </c>
      <c r="L28" s="8">
        <v>643.9099999999994</v>
      </c>
      <c r="M28" s="8">
        <v>397.4100000000006</v>
      </c>
      <c r="N28" s="12">
        <v>325</v>
      </c>
      <c r="O28" s="12">
        <v>1079.32</v>
      </c>
      <c r="P28" s="12">
        <v>656.91</v>
      </c>
      <c r="Q28" s="12">
        <v>422.41</v>
      </c>
      <c r="R28" s="8">
        <v>318</v>
      </c>
      <c r="S28" s="8">
        <v>1062.06</v>
      </c>
      <c r="T28" s="8">
        <v>655.82</v>
      </c>
      <c r="U28" s="8">
        <v>406.24</v>
      </c>
      <c r="V28" s="12">
        <v>329</v>
      </c>
      <c r="W28" s="12">
        <v>1080.49</v>
      </c>
      <c r="X28" s="12">
        <v>668.22</v>
      </c>
      <c r="Y28" s="12">
        <v>412.27</v>
      </c>
    </row>
    <row r="29" spans="1:25" ht="12.75">
      <c r="A29" s="3" t="s">
        <v>26</v>
      </c>
      <c r="B29" s="8">
        <v>266</v>
      </c>
      <c r="C29" s="8">
        <v>1117.59</v>
      </c>
      <c r="D29" s="8">
        <v>771.41</v>
      </c>
      <c r="E29" s="8">
        <v>346.18</v>
      </c>
      <c r="F29" s="12">
        <v>273</v>
      </c>
      <c r="G29" s="12">
        <v>1278.68</v>
      </c>
      <c r="H29" s="12">
        <v>920.85</v>
      </c>
      <c r="I29" s="12">
        <v>357.83</v>
      </c>
      <c r="J29" s="8">
        <v>282</v>
      </c>
      <c r="K29" s="8">
        <v>1302.73</v>
      </c>
      <c r="L29" s="8">
        <v>945.49</v>
      </c>
      <c r="M29" s="8">
        <v>357.24</v>
      </c>
      <c r="N29" s="12">
        <v>283</v>
      </c>
      <c r="O29" s="12">
        <v>1275.65</v>
      </c>
      <c r="P29" s="12">
        <v>924.3999999999993</v>
      </c>
      <c r="Q29" s="12">
        <v>351.25</v>
      </c>
      <c r="R29" s="8">
        <v>283</v>
      </c>
      <c r="S29" s="8">
        <v>1479.51</v>
      </c>
      <c r="T29" s="8">
        <v>1134.01</v>
      </c>
      <c r="U29" s="8">
        <v>345.5</v>
      </c>
      <c r="V29" s="12">
        <v>287</v>
      </c>
      <c r="W29" s="12">
        <v>1437.47</v>
      </c>
      <c r="X29" s="12">
        <v>1083.63</v>
      </c>
      <c r="Y29" s="12">
        <v>353.84</v>
      </c>
    </row>
    <row r="30" spans="1:25" ht="12.75">
      <c r="A30" s="3" t="s">
        <v>27</v>
      </c>
      <c r="B30" s="8">
        <v>142</v>
      </c>
      <c r="C30" s="8">
        <v>571.15</v>
      </c>
      <c r="D30" s="8">
        <v>367.73</v>
      </c>
      <c r="E30" s="8">
        <v>203.42</v>
      </c>
      <c r="F30" s="12">
        <v>146</v>
      </c>
      <c r="G30" s="12">
        <v>592.27</v>
      </c>
      <c r="H30" s="12">
        <v>387.77</v>
      </c>
      <c r="I30" s="12">
        <v>204.5</v>
      </c>
      <c r="J30" s="8">
        <v>161</v>
      </c>
      <c r="K30" s="8">
        <v>619.04</v>
      </c>
      <c r="L30" s="8">
        <v>394.63</v>
      </c>
      <c r="M30" s="8">
        <v>224.41</v>
      </c>
      <c r="N30" s="12">
        <v>162</v>
      </c>
      <c r="O30" s="12">
        <v>626.6200000000006</v>
      </c>
      <c r="P30" s="12">
        <v>403.37</v>
      </c>
      <c r="Q30" s="12">
        <v>223.25</v>
      </c>
      <c r="R30" s="8">
        <v>162</v>
      </c>
      <c r="S30" s="8">
        <v>333.34</v>
      </c>
      <c r="T30" s="8">
        <v>112.92</v>
      </c>
      <c r="U30" s="8">
        <v>220.42</v>
      </c>
      <c r="V30" s="12">
        <v>160</v>
      </c>
      <c r="W30" s="12">
        <v>319.72</v>
      </c>
      <c r="X30" s="12">
        <v>108.31</v>
      </c>
      <c r="Y30" s="12">
        <v>211.41</v>
      </c>
    </row>
    <row r="31" spans="1:25" ht="12.75">
      <c r="A31" s="3" t="s">
        <v>28</v>
      </c>
      <c r="B31" s="8">
        <v>299</v>
      </c>
      <c r="C31" s="8">
        <v>1160.27</v>
      </c>
      <c r="D31" s="8">
        <v>723.27</v>
      </c>
      <c r="E31" s="8">
        <v>437</v>
      </c>
      <c r="F31" s="12">
        <v>299</v>
      </c>
      <c r="G31" s="12">
        <v>1186.74</v>
      </c>
      <c r="H31" s="12">
        <v>740.8299999999986</v>
      </c>
      <c r="I31" s="12">
        <v>445.91</v>
      </c>
      <c r="J31" s="8">
        <v>302</v>
      </c>
      <c r="K31" s="8">
        <v>1229.8</v>
      </c>
      <c r="L31" s="8">
        <v>793.14</v>
      </c>
      <c r="M31" s="8">
        <v>436.66</v>
      </c>
      <c r="N31" s="12">
        <v>296</v>
      </c>
      <c r="O31" s="12">
        <v>1195.85</v>
      </c>
      <c r="P31" s="12">
        <v>776.5799999999994</v>
      </c>
      <c r="Q31" s="12">
        <v>419.27</v>
      </c>
      <c r="R31" s="8">
        <v>287</v>
      </c>
      <c r="S31" s="8">
        <v>1193.31</v>
      </c>
      <c r="T31" s="8">
        <v>788.7300000000006</v>
      </c>
      <c r="U31" s="8">
        <v>404.58</v>
      </c>
      <c r="V31" s="12">
        <v>289</v>
      </c>
      <c r="W31" s="12">
        <v>1165.98</v>
      </c>
      <c r="X31" s="12">
        <v>765.48</v>
      </c>
      <c r="Y31" s="12">
        <v>400.5</v>
      </c>
    </row>
    <row r="32" spans="1:25" ht="12.75">
      <c r="A32" s="3" t="s">
        <v>29</v>
      </c>
      <c r="B32" s="8">
        <v>375</v>
      </c>
      <c r="C32" s="8">
        <v>962.38</v>
      </c>
      <c r="D32" s="8">
        <v>439.47</v>
      </c>
      <c r="E32" s="8">
        <v>522.91</v>
      </c>
      <c r="F32" s="12">
        <v>378</v>
      </c>
      <c r="G32" s="12">
        <v>1086.63</v>
      </c>
      <c r="H32" s="12">
        <v>566.7</v>
      </c>
      <c r="I32" s="12">
        <v>519.93</v>
      </c>
      <c r="J32" s="8">
        <v>385</v>
      </c>
      <c r="K32" s="8">
        <v>1070.25</v>
      </c>
      <c r="L32" s="8">
        <v>554.34</v>
      </c>
      <c r="M32" s="8">
        <v>515.91</v>
      </c>
      <c r="N32" s="12">
        <v>395</v>
      </c>
      <c r="O32" s="12">
        <v>1021.95</v>
      </c>
      <c r="P32" s="12">
        <v>491.79</v>
      </c>
      <c r="Q32" s="12">
        <v>530.16</v>
      </c>
      <c r="R32" s="8">
        <v>384</v>
      </c>
      <c r="S32" s="8">
        <v>1007.82</v>
      </c>
      <c r="T32" s="8">
        <v>493.83</v>
      </c>
      <c r="U32" s="8">
        <v>513.99</v>
      </c>
      <c r="V32" s="12">
        <v>386</v>
      </c>
      <c r="W32" s="12">
        <v>1015.79</v>
      </c>
      <c r="X32" s="12">
        <v>502.46</v>
      </c>
      <c r="Y32" s="12">
        <v>513.33</v>
      </c>
    </row>
    <row r="33" spans="1:25" ht="12.75">
      <c r="A33" s="3" t="s">
        <v>30</v>
      </c>
      <c r="B33" s="8">
        <v>81</v>
      </c>
      <c r="C33" s="8">
        <v>159.91</v>
      </c>
      <c r="D33" s="8">
        <v>40.16</v>
      </c>
      <c r="E33" s="8">
        <v>119.75</v>
      </c>
      <c r="F33" s="12">
        <v>83</v>
      </c>
      <c r="G33" s="12">
        <v>159.17</v>
      </c>
      <c r="H33" s="12">
        <v>42.58</v>
      </c>
      <c r="I33" s="12">
        <v>116.59</v>
      </c>
      <c r="J33" s="8">
        <v>80</v>
      </c>
      <c r="K33" s="8">
        <v>156.57</v>
      </c>
      <c r="L33" s="8">
        <v>43.57</v>
      </c>
      <c r="M33" s="8">
        <v>113</v>
      </c>
      <c r="N33" s="12">
        <v>79</v>
      </c>
      <c r="O33" s="12">
        <v>152.04</v>
      </c>
      <c r="P33" s="12">
        <v>39.54</v>
      </c>
      <c r="Q33" s="12">
        <v>112.5</v>
      </c>
      <c r="R33" s="8">
        <v>81</v>
      </c>
      <c r="S33" s="8">
        <v>161.58</v>
      </c>
      <c r="T33" s="8">
        <v>45.25</v>
      </c>
      <c r="U33" s="8">
        <v>116.33</v>
      </c>
      <c r="V33" s="12">
        <v>79</v>
      </c>
      <c r="W33" s="12">
        <v>162.49</v>
      </c>
      <c r="X33" s="12">
        <v>45.66</v>
      </c>
      <c r="Y33" s="12">
        <v>116.83</v>
      </c>
    </row>
    <row r="34" spans="1:25" ht="12.75">
      <c r="A34" s="3" t="s">
        <v>31</v>
      </c>
      <c r="B34" s="8">
        <v>212</v>
      </c>
      <c r="C34" s="8">
        <v>644.47</v>
      </c>
      <c r="D34" s="8">
        <v>348.23</v>
      </c>
      <c r="E34" s="8">
        <v>296.24</v>
      </c>
      <c r="F34" s="12">
        <v>210</v>
      </c>
      <c r="G34" s="12">
        <v>684.91</v>
      </c>
      <c r="H34" s="12">
        <v>393.25</v>
      </c>
      <c r="I34" s="12">
        <v>291.66</v>
      </c>
      <c r="J34" s="8">
        <v>216</v>
      </c>
      <c r="K34" s="8">
        <v>671.48</v>
      </c>
      <c r="L34" s="8">
        <v>376.65</v>
      </c>
      <c r="M34" s="8">
        <v>294.83</v>
      </c>
      <c r="N34" s="12">
        <v>214</v>
      </c>
      <c r="O34" s="12">
        <v>685.86</v>
      </c>
      <c r="P34" s="12">
        <v>381.2</v>
      </c>
      <c r="Q34" s="12">
        <v>304.66</v>
      </c>
      <c r="R34" s="8">
        <v>209</v>
      </c>
      <c r="S34" s="8">
        <v>670.9999999999994</v>
      </c>
      <c r="T34" s="8">
        <v>375.01</v>
      </c>
      <c r="U34" s="8">
        <v>295.99</v>
      </c>
      <c r="V34" s="12">
        <v>201</v>
      </c>
      <c r="W34" s="12">
        <v>645.35</v>
      </c>
      <c r="X34" s="12">
        <v>357.52</v>
      </c>
      <c r="Y34" s="12">
        <v>287.83</v>
      </c>
    </row>
    <row r="35" spans="1:25" ht="12.75">
      <c r="A35" s="3" t="s">
        <v>32</v>
      </c>
      <c r="B35" s="8">
        <v>46</v>
      </c>
      <c r="C35" s="8">
        <v>94.92</v>
      </c>
      <c r="D35" s="8">
        <v>35</v>
      </c>
      <c r="E35" s="8">
        <v>59.92</v>
      </c>
      <c r="F35" s="12">
        <v>46</v>
      </c>
      <c r="G35" s="12">
        <v>95.73</v>
      </c>
      <c r="H35" s="12">
        <v>35.73</v>
      </c>
      <c r="I35" s="12">
        <v>60</v>
      </c>
      <c r="J35" s="8">
        <v>49</v>
      </c>
      <c r="K35" s="8">
        <v>80.43</v>
      </c>
      <c r="L35" s="8">
        <v>19.51</v>
      </c>
      <c r="M35" s="8">
        <v>60.92</v>
      </c>
      <c r="N35" s="12">
        <v>43</v>
      </c>
      <c r="O35" s="12">
        <v>74.68</v>
      </c>
      <c r="P35" s="12">
        <v>17.93</v>
      </c>
      <c r="Q35" s="12">
        <v>56.75</v>
      </c>
      <c r="R35" s="8">
        <v>50</v>
      </c>
      <c r="S35" s="8">
        <v>82.4</v>
      </c>
      <c r="T35" s="8">
        <v>18.73</v>
      </c>
      <c r="U35" s="8">
        <v>63.67</v>
      </c>
      <c r="V35" s="12">
        <v>51</v>
      </c>
      <c r="W35" s="12">
        <v>78.19</v>
      </c>
      <c r="X35" s="12">
        <v>14.52</v>
      </c>
      <c r="Y35" s="12">
        <v>63.67</v>
      </c>
    </row>
    <row r="36" spans="1:25" ht="12.75">
      <c r="A36" s="3" t="s">
        <v>33</v>
      </c>
      <c r="B36" s="8">
        <v>49</v>
      </c>
      <c r="C36" s="8">
        <v>71.76</v>
      </c>
      <c r="D36" s="8">
        <v>15.84</v>
      </c>
      <c r="E36" s="8">
        <v>55.92</v>
      </c>
      <c r="F36" s="12">
        <v>54</v>
      </c>
      <c r="G36" s="12">
        <v>92.43</v>
      </c>
      <c r="H36" s="12">
        <v>29.01</v>
      </c>
      <c r="I36" s="12">
        <v>63.42</v>
      </c>
      <c r="J36" s="8">
        <v>62</v>
      </c>
      <c r="K36" s="8">
        <v>103.84</v>
      </c>
      <c r="L36" s="8">
        <v>32.77</v>
      </c>
      <c r="M36" s="8">
        <v>71.07</v>
      </c>
      <c r="N36" s="12">
        <v>59</v>
      </c>
      <c r="O36" s="12">
        <v>105.7</v>
      </c>
      <c r="P36" s="12">
        <v>35.95</v>
      </c>
      <c r="Q36" s="12">
        <v>69.75</v>
      </c>
      <c r="R36" s="8">
        <v>58</v>
      </c>
      <c r="S36" s="8">
        <v>96.33</v>
      </c>
      <c r="T36" s="8">
        <v>28.33</v>
      </c>
      <c r="U36" s="8">
        <v>68</v>
      </c>
      <c r="V36" s="12">
        <v>58</v>
      </c>
      <c r="W36" s="12">
        <v>93.01</v>
      </c>
      <c r="X36" s="12">
        <v>24.01</v>
      </c>
      <c r="Y36" s="12">
        <v>69</v>
      </c>
    </row>
    <row r="37" spans="1:25" ht="12.75">
      <c r="A37" s="3" t="s">
        <v>34</v>
      </c>
      <c r="B37" s="8">
        <v>10117</v>
      </c>
      <c r="C37" s="8">
        <v>43537.15000000007</v>
      </c>
      <c r="D37" s="8">
        <v>30409.760000000082</v>
      </c>
      <c r="E37" s="8">
        <v>13127.39</v>
      </c>
      <c r="F37" s="12">
        <v>10220</v>
      </c>
      <c r="G37" s="12">
        <v>44337.29000000015</v>
      </c>
      <c r="H37" s="12">
        <v>31101.45999999991</v>
      </c>
      <c r="I37" s="12">
        <v>13235.83</v>
      </c>
      <c r="J37" s="8">
        <v>10287</v>
      </c>
      <c r="K37" s="8">
        <v>44498.85000000006</v>
      </c>
      <c r="L37" s="8">
        <v>31305.26</v>
      </c>
      <c r="M37" s="8">
        <v>13193.59</v>
      </c>
      <c r="N37" s="12">
        <v>10343</v>
      </c>
      <c r="O37" s="12">
        <v>44601.26</v>
      </c>
      <c r="P37" s="12">
        <v>31430.03</v>
      </c>
      <c r="Q37" s="12">
        <v>13171.23</v>
      </c>
      <c r="R37" s="8">
        <v>10251</v>
      </c>
      <c r="S37" s="8">
        <v>43376.24</v>
      </c>
      <c r="T37" s="8">
        <v>30300.379999999837</v>
      </c>
      <c r="U37" s="8">
        <v>13075.86</v>
      </c>
      <c r="V37" s="12">
        <v>10218</v>
      </c>
      <c r="W37" s="12">
        <v>40520.86</v>
      </c>
      <c r="X37" s="12">
        <v>27594.42</v>
      </c>
      <c r="Y37" s="12">
        <v>12926.44</v>
      </c>
    </row>
    <row r="38" spans="1:25" ht="12.75">
      <c r="A38" s="3" t="s">
        <v>35</v>
      </c>
      <c r="B38" s="8">
        <v>213</v>
      </c>
      <c r="C38" s="8">
        <v>594.91</v>
      </c>
      <c r="D38" s="8">
        <v>317.92</v>
      </c>
      <c r="E38" s="8">
        <v>276.99</v>
      </c>
      <c r="F38" s="12">
        <v>206</v>
      </c>
      <c r="G38" s="12">
        <v>572.83</v>
      </c>
      <c r="H38" s="12">
        <v>298.41</v>
      </c>
      <c r="I38" s="12">
        <v>274.42</v>
      </c>
      <c r="J38" s="8">
        <v>201</v>
      </c>
      <c r="K38" s="8">
        <v>589.6</v>
      </c>
      <c r="L38" s="8">
        <v>323.76</v>
      </c>
      <c r="M38" s="8">
        <v>265.84</v>
      </c>
      <c r="N38" s="12">
        <v>199</v>
      </c>
      <c r="O38" s="12">
        <v>594.13</v>
      </c>
      <c r="P38" s="12">
        <v>326.8</v>
      </c>
      <c r="Q38" s="12">
        <v>267.33</v>
      </c>
      <c r="R38" s="8">
        <v>211</v>
      </c>
      <c r="S38" s="8">
        <v>589.19</v>
      </c>
      <c r="T38" s="8">
        <v>304.52</v>
      </c>
      <c r="U38" s="8">
        <v>284.67</v>
      </c>
      <c r="V38" s="12">
        <v>215</v>
      </c>
      <c r="W38" s="12">
        <v>577.66</v>
      </c>
      <c r="X38" s="12">
        <v>296.08</v>
      </c>
      <c r="Y38" s="12">
        <v>281.58</v>
      </c>
    </row>
    <row r="39" spans="1:25" ht="12.75">
      <c r="A39" s="3" t="s">
        <v>36</v>
      </c>
      <c r="B39" s="8">
        <v>43</v>
      </c>
      <c r="C39" s="8">
        <v>70.99</v>
      </c>
      <c r="D39" s="8">
        <v>10.99</v>
      </c>
      <c r="E39" s="8">
        <v>60</v>
      </c>
      <c r="F39" s="12">
        <v>42</v>
      </c>
      <c r="G39" s="12">
        <v>69.34</v>
      </c>
      <c r="H39" s="12">
        <v>12.25</v>
      </c>
      <c r="I39" s="12">
        <v>57.09</v>
      </c>
      <c r="J39" s="8">
        <v>42</v>
      </c>
      <c r="K39" s="8">
        <v>74.83</v>
      </c>
      <c r="L39" s="8">
        <v>12.91</v>
      </c>
      <c r="M39" s="8">
        <v>61.92</v>
      </c>
      <c r="N39" s="12">
        <v>52</v>
      </c>
      <c r="O39" s="12">
        <v>83.1</v>
      </c>
      <c r="P39" s="12">
        <v>12.35</v>
      </c>
      <c r="Q39" s="12">
        <v>70.75</v>
      </c>
      <c r="R39" s="8">
        <v>43</v>
      </c>
      <c r="S39" s="8">
        <v>70.14</v>
      </c>
      <c r="T39" s="8">
        <v>8.31</v>
      </c>
      <c r="U39" s="8">
        <v>61.83</v>
      </c>
      <c r="V39" s="12">
        <v>44</v>
      </c>
      <c r="W39" s="12">
        <v>68.39</v>
      </c>
      <c r="X39" s="12">
        <v>8.47</v>
      </c>
      <c r="Y39" s="12">
        <v>59.92</v>
      </c>
    </row>
    <row r="40" spans="1:25" ht="12.75">
      <c r="A40" s="3" t="s">
        <v>37</v>
      </c>
      <c r="B40" s="8">
        <v>652</v>
      </c>
      <c r="C40" s="8">
        <v>3333.39</v>
      </c>
      <c r="D40" s="8">
        <v>2452.78</v>
      </c>
      <c r="E40" s="8">
        <v>880.6100000000007</v>
      </c>
      <c r="F40" s="12">
        <v>668</v>
      </c>
      <c r="G40" s="12">
        <v>3394.49</v>
      </c>
      <c r="H40" s="12">
        <v>2487.99</v>
      </c>
      <c r="I40" s="12">
        <v>906.5</v>
      </c>
      <c r="J40" s="8">
        <v>703</v>
      </c>
      <c r="K40" s="8">
        <v>3711.88</v>
      </c>
      <c r="L40" s="8">
        <v>2760.88</v>
      </c>
      <c r="M40" s="8">
        <v>950.9999999999986</v>
      </c>
      <c r="N40" s="12">
        <v>696</v>
      </c>
      <c r="O40" s="12">
        <v>3828.85</v>
      </c>
      <c r="P40" s="12">
        <v>2894.25</v>
      </c>
      <c r="Q40" s="12">
        <v>934.6</v>
      </c>
      <c r="R40" s="8">
        <v>690</v>
      </c>
      <c r="S40" s="8">
        <v>3791.48</v>
      </c>
      <c r="T40" s="8">
        <v>2865.39</v>
      </c>
      <c r="U40" s="8">
        <v>926.0899999999992</v>
      </c>
      <c r="V40" s="12">
        <v>681</v>
      </c>
      <c r="W40" s="12">
        <v>3585.03</v>
      </c>
      <c r="X40" s="12">
        <v>2685.78</v>
      </c>
      <c r="Y40" s="12">
        <v>899.25</v>
      </c>
    </row>
    <row r="41" spans="1:25" ht="12.75">
      <c r="A41" s="3" t="s">
        <v>38</v>
      </c>
      <c r="B41" s="8">
        <v>375</v>
      </c>
      <c r="C41" s="8">
        <v>1192.34</v>
      </c>
      <c r="D41" s="8">
        <v>679.42</v>
      </c>
      <c r="E41" s="8">
        <v>512.92</v>
      </c>
      <c r="F41" s="12">
        <v>371</v>
      </c>
      <c r="G41" s="12">
        <v>1201.14</v>
      </c>
      <c r="H41" s="12">
        <v>697.64</v>
      </c>
      <c r="I41" s="12">
        <v>503.5</v>
      </c>
      <c r="J41" s="8">
        <v>395</v>
      </c>
      <c r="K41" s="8">
        <v>1188.92</v>
      </c>
      <c r="L41" s="8">
        <v>665.65</v>
      </c>
      <c r="M41" s="8">
        <v>523.27</v>
      </c>
      <c r="N41" s="12">
        <v>401</v>
      </c>
      <c r="O41" s="12">
        <v>1209.54</v>
      </c>
      <c r="P41" s="12">
        <v>669.45</v>
      </c>
      <c r="Q41" s="12">
        <v>540.09</v>
      </c>
      <c r="R41" s="8">
        <v>392</v>
      </c>
      <c r="S41" s="8">
        <v>1172.9</v>
      </c>
      <c r="T41" s="8">
        <v>647.56</v>
      </c>
      <c r="U41" s="8">
        <v>525.3400000000005</v>
      </c>
      <c r="V41" s="12">
        <v>380</v>
      </c>
      <c r="W41" s="12">
        <v>1164.38</v>
      </c>
      <c r="X41" s="12">
        <v>645.96</v>
      </c>
      <c r="Y41" s="12">
        <v>518.42</v>
      </c>
    </row>
    <row r="42" spans="1:25" ht="12.75">
      <c r="A42" s="3" t="s">
        <v>39</v>
      </c>
      <c r="B42" s="8">
        <v>399</v>
      </c>
      <c r="C42" s="8">
        <v>2628.13</v>
      </c>
      <c r="D42" s="8">
        <v>2082.64</v>
      </c>
      <c r="E42" s="8">
        <v>545.49</v>
      </c>
      <c r="F42" s="12">
        <v>407</v>
      </c>
      <c r="G42" s="12">
        <v>2554.27</v>
      </c>
      <c r="H42" s="12">
        <v>2007.18</v>
      </c>
      <c r="I42" s="12">
        <v>547.09</v>
      </c>
      <c r="J42" s="8">
        <v>435</v>
      </c>
      <c r="K42" s="8">
        <v>2880.86</v>
      </c>
      <c r="L42" s="8">
        <v>2303.2</v>
      </c>
      <c r="M42" s="8">
        <v>577.66</v>
      </c>
      <c r="N42" s="12">
        <v>444</v>
      </c>
      <c r="O42" s="12">
        <v>2796.76</v>
      </c>
      <c r="P42" s="12">
        <v>2216.44</v>
      </c>
      <c r="Q42" s="12">
        <v>580.32</v>
      </c>
      <c r="R42" s="8">
        <v>442</v>
      </c>
      <c r="S42" s="8">
        <v>2871.55</v>
      </c>
      <c r="T42" s="8">
        <v>2296.8</v>
      </c>
      <c r="U42" s="8">
        <v>574.75</v>
      </c>
      <c r="V42" s="12">
        <v>442</v>
      </c>
      <c r="W42" s="12">
        <v>2784.1</v>
      </c>
      <c r="X42" s="12">
        <v>2214.53</v>
      </c>
      <c r="Y42" s="12">
        <v>569.57</v>
      </c>
    </row>
    <row r="43" spans="1:25" ht="12.75">
      <c r="A43" s="3" t="s">
        <v>40</v>
      </c>
      <c r="B43" s="8">
        <v>460</v>
      </c>
      <c r="C43" s="8">
        <v>1287.07</v>
      </c>
      <c r="D43" s="8">
        <v>668.73</v>
      </c>
      <c r="E43" s="8">
        <v>618.34</v>
      </c>
      <c r="F43" s="12">
        <v>482</v>
      </c>
      <c r="G43" s="12">
        <v>1368.08</v>
      </c>
      <c r="H43" s="12">
        <v>730.59</v>
      </c>
      <c r="I43" s="12">
        <v>637.4900000000006</v>
      </c>
      <c r="J43" s="8">
        <v>498</v>
      </c>
      <c r="K43" s="8">
        <v>1392.56</v>
      </c>
      <c r="L43" s="8">
        <v>735.4</v>
      </c>
      <c r="M43" s="8">
        <v>657.1599999999994</v>
      </c>
      <c r="N43" s="12">
        <v>517</v>
      </c>
      <c r="O43" s="12">
        <v>1495.45</v>
      </c>
      <c r="P43" s="12">
        <v>815.79</v>
      </c>
      <c r="Q43" s="12">
        <v>679.66</v>
      </c>
      <c r="R43" s="8">
        <v>520</v>
      </c>
      <c r="S43" s="8">
        <v>1521.68</v>
      </c>
      <c r="T43" s="8">
        <v>840.42</v>
      </c>
      <c r="U43" s="8">
        <v>681.2600000000007</v>
      </c>
      <c r="V43" s="12">
        <v>530</v>
      </c>
      <c r="W43" s="12">
        <v>1460.79</v>
      </c>
      <c r="X43" s="12">
        <v>778.87</v>
      </c>
      <c r="Y43" s="12">
        <v>681.92</v>
      </c>
    </row>
    <row r="44" spans="1:25" ht="12.75">
      <c r="A44" s="3" t="s">
        <v>41</v>
      </c>
      <c r="B44" s="8">
        <v>686</v>
      </c>
      <c r="C44" s="8">
        <v>2871.58</v>
      </c>
      <c r="D44" s="8">
        <v>1930.99</v>
      </c>
      <c r="E44" s="8">
        <v>940.5899999999988</v>
      </c>
      <c r="F44" s="12">
        <v>694</v>
      </c>
      <c r="G44" s="12">
        <v>3361.38</v>
      </c>
      <c r="H44" s="12">
        <v>2408.96</v>
      </c>
      <c r="I44" s="12">
        <v>952.42</v>
      </c>
      <c r="J44" s="8">
        <v>727</v>
      </c>
      <c r="K44" s="8">
        <v>3377.080000000006</v>
      </c>
      <c r="L44" s="8">
        <v>2386.17</v>
      </c>
      <c r="M44" s="8">
        <v>990.91</v>
      </c>
      <c r="N44" s="12">
        <v>744</v>
      </c>
      <c r="O44" s="12">
        <v>3286.23</v>
      </c>
      <c r="P44" s="12">
        <v>2281.25</v>
      </c>
      <c r="Q44" s="12">
        <v>1004.98</v>
      </c>
      <c r="R44" s="8">
        <v>762</v>
      </c>
      <c r="S44" s="8">
        <v>3092</v>
      </c>
      <c r="T44" s="8">
        <v>2075.66</v>
      </c>
      <c r="U44" s="8">
        <v>1016.34</v>
      </c>
      <c r="V44" s="12">
        <v>748</v>
      </c>
      <c r="W44" s="12">
        <v>2900.74</v>
      </c>
      <c r="X44" s="12">
        <v>1895.15</v>
      </c>
      <c r="Y44" s="12">
        <v>1005.59</v>
      </c>
    </row>
    <row r="45" spans="1:25" ht="12.75">
      <c r="A45" s="3" t="s">
        <v>42</v>
      </c>
      <c r="B45" s="8">
        <v>345</v>
      </c>
      <c r="C45" s="8">
        <v>1056.77</v>
      </c>
      <c r="D45" s="8">
        <v>567.44</v>
      </c>
      <c r="E45" s="8">
        <v>489.33</v>
      </c>
      <c r="F45" s="12">
        <v>347</v>
      </c>
      <c r="G45" s="12">
        <v>1091.92</v>
      </c>
      <c r="H45" s="12">
        <v>605.02</v>
      </c>
      <c r="I45" s="12">
        <v>486.9</v>
      </c>
      <c r="J45" s="8">
        <v>359</v>
      </c>
      <c r="K45" s="8">
        <v>1083.1</v>
      </c>
      <c r="L45" s="8">
        <v>587.52</v>
      </c>
      <c r="M45" s="8">
        <v>495.58</v>
      </c>
      <c r="N45" s="12">
        <v>378</v>
      </c>
      <c r="O45" s="12">
        <v>1095.6</v>
      </c>
      <c r="P45" s="12">
        <v>584.1</v>
      </c>
      <c r="Q45" s="12">
        <v>511.5</v>
      </c>
      <c r="R45" s="8">
        <v>370</v>
      </c>
      <c r="S45" s="8">
        <v>1046.89</v>
      </c>
      <c r="T45" s="8">
        <v>541.1299999999994</v>
      </c>
      <c r="U45" s="8">
        <v>505.76</v>
      </c>
      <c r="V45" s="12">
        <v>364</v>
      </c>
      <c r="W45" s="12">
        <v>968.93</v>
      </c>
      <c r="X45" s="12">
        <v>475.68</v>
      </c>
      <c r="Y45" s="12">
        <v>493.25</v>
      </c>
    </row>
    <row r="46" spans="1:25" ht="12.75">
      <c r="A46" s="3" t="s">
        <v>43</v>
      </c>
      <c r="B46" s="8">
        <v>50</v>
      </c>
      <c r="C46" s="8">
        <v>111.26</v>
      </c>
      <c r="D46" s="8">
        <v>43.68</v>
      </c>
      <c r="E46" s="8">
        <v>67.58</v>
      </c>
      <c r="F46" s="12">
        <v>49</v>
      </c>
      <c r="G46" s="12">
        <v>110.33</v>
      </c>
      <c r="H46" s="12">
        <v>46.42</v>
      </c>
      <c r="I46" s="12">
        <v>63.91</v>
      </c>
      <c r="J46" s="8">
        <v>47</v>
      </c>
      <c r="K46" s="8">
        <v>118.78</v>
      </c>
      <c r="L46" s="8">
        <v>55.94</v>
      </c>
      <c r="M46" s="8">
        <v>62.84</v>
      </c>
      <c r="N46" s="12">
        <v>50</v>
      </c>
      <c r="O46" s="12">
        <v>117.37</v>
      </c>
      <c r="P46" s="12">
        <v>51.54</v>
      </c>
      <c r="Q46" s="12">
        <v>65.83</v>
      </c>
      <c r="R46" s="8">
        <v>57</v>
      </c>
      <c r="S46" s="8">
        <v>124.18</v>
      </c>
      <c r="T46" s="8">
        <v>50.93</v>
      </c>
      <c r="U46" s="8">
        <v>73.25</v>
      </c>
      <c r="V46" s="12">
        <v>57</v>
      </c>
      <c r="W46" s="12">
        <v>126.39</v>
      </c>
      <c r="X46" s="12">
        <v>53.23</v>
      </c>
      <c r="Y46" s="12">
        <v>73.16</v>
      </c>
    </row>
    <row r="47" spans="1:25" ht="12.75">
      <c r="A47" s="3" t="s">
        <v>44</v>
      </c>
      <c r="B47" s="8">
        <v>190</v>
      </c>
      <c r="C47" s="8">
        <v>591.74</v>
      </c>
      <c r="D47" s="8">
        <v>347.91</v>
      </c>
      <c r="E47" s="8">
        <v>243.83</v>
      </c>
      <c r="F47" s="12">
        <v>187</v>
      </c>
      <c r="G47" s="12">
        <v>602.36</v>
      </c>
      <c r="H47" s="12">
        <v>360.77</v>
      </c>
      <c r="I47" s="12">
        <v>241.59</v>
      </c>
      <c r="J47" s="8">
        <v>197</v>
      </c>
      <c r="K47" s="8">
        <v>678.27</v>
      </c>
      <c r="L47" s="8">
        <v>427.77</v>
      </c>
      <c r="M47" s="8">
        <v>250.5</v>
      </c>
      <c r="N47" s="12">
        <v>214</v>
      </c>
      <c r="O47" s="12">
        <v>716.0700000000006</v>
      </c>
      <c r="P47" s="12">
        <v>445.5</v>
      </c>
      <c r="Q47" s="12">
        <v>270.57</v>
      </c>
      <c r="R47" s="8">
        <v>215</v>
      </c>
      <c r="S47" s="8">
        <v>707.8300000000006</v>
      </c>
      <c r="T47" s="8">
        <v>438.75</v>
      </c>
      <c r="U47" s="8">
        <v>269.08</v>
      </c>
      <c r="V47" s="12">
        <v>204</v>
      </c>
      <c r="W47" s="12">
        <v>684.98</v>
      </c>
      <c r="X47" s="12">
        <v>433.74</v>
      </c>
      <c r="Y47" s="12">
        <v>251.24</v>
      </c>
    </row>
    <row r="48" spans="1:25" ht="12.75">
      <c r="A48" s="3" t="s">
        <v>45</v>
      </c>
      <c r="B48" s="8">
        <v>112</v>
      </c>
      <c r="C48" s="8">
        <v>191</v>
      </c>
      <c r="D48" s="8">
        <v>41.5</v>
      </c>
      <c r="E48" s="8">
        <v>149.5</v>
      </c>
      <c r="F48" s="12">
        <v>115</v>
      </c>
      <c r="G48" s="12">
        <v>199.25</v>
      </c>
      <c r="H48" s="12">
        <v>44.99</v>
      </c>
      <c r="I48" s="12">
        <v>154.26</v>
      </c>
      <c r="J48" s="8">
        <v>116</v>
      </c>
      <c r="K48" s="8">
        <v>205.61</v>
      </c>
      <c r="L48" s="8">
        <v>44.85</v>
      </c>
      <c r="M48" s="8">
        <v>160.76</v>
      </c>
      <c r="N48" s="12">
        <v>118</v>
      </c>
      <c r="O48" s="12">
        <v>217.92</v>
      </c>
      <c r="P48" s="12">
        <v>51.34</v>
      </c>
      <c r="Q48" s="12">
        <v>166.58</v>
      </c>
      <c r="R48" s="8">
        <v>122</v>
      </c>
      <c r="S48" s="8">
        <v>210.43</v>
      </c>
      <c r="T48" s="8">
        <v>43.85</v>
      </c>
      <c r="U48" s="8">
        <v>166.58</v>
      </c>
      <c r="V48" s="12">
        <v>119</v>
      </c>
      <c r="W48" s="12">
        <v>201.13</v>
      </c>
      <c r="X48" s="12">
        <v>44.22</v>
      </c>
      <c r="Y48" s="12">
        <v>156.91</v>
      </c>
    </row>
    <row r="49" spans="1:25" ht="12.75">
      <c r="A49" s="3" t="s">
        <v>46</v>
      </c>
      <c r="B49" s="8">
        <v>148</v>
      </c>
      <c r="C49" s="8">
        <v>312.16</v>
      </c>
      <c r="D49" s="8">
        <v>118.82</v>
      </c>
      <c r="E49" s="8">
        <v>193.34</v>
      </c>
      <c r="F49" s="12">
        <v>144</v>
      </c>
      <c r="G49" s="12">
        <v>331.66</v>
      </c>
      <c r="H49" s="12">
        <v>140.83</v>
      </c>
      <c r="I49" s="12">
        <v>190.83</v>
      </c>
      <c r="J49" s="8">
        <v>157</v>
      </c>
      <c r="K49" s="8">
        <v>391.61</v>
      </c>
      <c r="L49" s="8">
        <v>184.02</v>
      </c>
      <c r="M49" s="8">
        <v>207.59</v>
      </c>
      <c r="N49" s="12">
        <v>160</v>
      </c>
      <c r="O49" s="12">
        <v>444.02</v>
      </c>
      <c r="P49" s="12">
        <v>234.28</v>
      </c>
      <c r="Q49" s="12">
        <v>209.74</v>
      </c>
      <c r="R49" s="8">
        <v>157</v>
      </c>
      <c r="S49" s="8">
        <v>478</v>
      </c>
      <c r="T49" s="8">
        <v>267.83</v>
      </c>
      <c r="U49" s="8">
        <v>210.17</v>
      </c>
      <c r="V49" s="12">
        <v>154</v>
      </c>
      <c r="W49" s="12">
        <v>466.47</v>
      </c>
      <c r="X49" s="12">
        <v>265.39</v>
      </c>
      <c r="Y49" s="12">
        <v>201.08</v>
      </c>
    </row>
    <row r="50" spans="1:25" ht="12.75">
      <c r="A50" s="3" t="s">
        <v>47</v>
      </c>
      <c r="B50" s="8">
        <v>283</v>
      </c>
      <c r="C50" s="8">
        <v>1138.29</v>
      </c>
      <c r="D50" s="8">
        <v>748.12</v>
      </c>
      <c r="E50" s="8">
        <v>390.17</v>
      </c>
      <c r="F50" s="12">
        <v>277</v>
      </c>
      <c r="G50" s="12">
        <v>1190.07</v>
      </c>
      <c r="H50" s="12">
        <v>807.2400000000011</v>
      </c>
      <c r="I50" s="12">
        <v>382.83</v>
      </c>
      <c r="J50" s="8">
        <v>291</v>
      </c>
      <c r="K50" s="8">
        <v>1270.01</v>
      </c>
      <c r="L50" s="8">
        <v>869.58</v>
      </c>
      <c r="M50" s="8">
        <v>400.43</v>
      </c>
      <c r="N50" s="12">
        <v>297</v>
      </c>
      <c r="O50" s="12">
        <v>1315.39</v>
      </c>
      <c r="P50" s="12">
        <v>915.24</v>
      </c>
      <c r="Q50" s="12">
        <v>400.15</v>
      </c>
      <c r="R50" s="8">
        <v>294</v>
      </c>
      <c r="S50" s="8">
        <v>1185.57</v>
      </c>
      <c r="T50" s="8">
        <v>792.32</v>
      </c>
      <c r="U50" s="8">
        <v>393.25</v>
      </c>
      <c r="V50" s="12">
        <v>296</v>
      </c>
      <c r="W50" s="12">
        <v>1065.68</v>
      </c>
      <c r="X50" s="12">
        <v>678.94</v>
      </c>
      <c r="Y50" s="12">
        <v>386.74</v>
      </c>
    </row>
    <row r="51" spans="1:25" ht="12.75">
      <c r="A51" s="3" t="s">
        <v>48</v>
      </c>
      <c r="B51" s="8">
        <v>144</v>
      </c>
      <c r="C51" s="8">
        <v>660.6</v>
      </c>
      <c r="D51" s="8">
        <v>446.85</v>
      </c>
      <c r="E51" s="8">
        <v>213.75</v>
      </c>
      <c r="F51" s="12">
        <v>149</v>
      </c>
      <c r="G51" s="12">
        <v>885.5</v>
      </c>
      <c r="H51" s="12">
        <v>670.25</v>
      </c>
      <c r="I51" s="12">
        <v>215.25</v>
      </c>
      <c r="J51" s="8">
        <v>153</v>
      </c>
      <c r="K51" s="8">
        <v>930.9200000000005</v>
      </c>
      <c r="L51" s="8">
        <v>710</v>
      </c>
      <c r="M51" s="8">
        <v>220.92</v>
      </c>
      <c r="N51" s="12">
        <v>146</v>
      </c>
      <c r="O51" s="12">
        <v>646.01</v>
      </c>
      <c r="P51" s="12">
        <v>438.75</v>
      </c>
      <c r="Q51" s="12">
        <v>207.26</v>
      </c>
      <c r="R51" s="8">
        <v>136</v>
      </c>
      <c r="S51" s="8">
        <v>632.99</v>
      </c>
      <c r="T51" s="8">
        <v>437.32</v>
      </c>
      <c r="U51" s="8">
        <v>195.67</v>
      </c>
      <c r="V51" s="12">
        <v>134</v>
      </c>
      <c r="W51" s="12">
        <v>637.18</v>
      </c>
      <c r="X51" s="12">
        <v>441.35</v>
      </c>
      <c r="Y51" s="12">
        <v>195.83</v>
      </c>
    </row>
    <row r="52" spans="1:25" ht="12.75">
      <c r="A52" s="3" t="s">
        <v>49</v>
      </c>
      <c r="B52" s="8">
        <v>9</v>
      </c>
      <c r="C52" s="8">
        <v>11.42</v>
      </c>
      <c r="D52" s="8">
        <v>0.42</v>
      </c>
      <c r="E52" s="8">
        <v>11</v>
      </c>
      <c r="F52" s="12">
        <v>8</v>
      </c>
      <c r="G52" s="12">
        <v>10</v>
      </c>
      <c r="H52" s="12">
        <v>0</v>
      </c>
      <c r="I52" s="12">
        <v>10</v>
      </c>
      <c r="J52" s="8">
        <v>9</v>
      </c>
      <c r="K52" s="8">
        <v>11</v>
      </c>
      <c r="L52" s="8">
        <v>0</v>
      </c>
      <c r="M52" s="8">
        <v>11</v>
      </c>
      <c r="N52" s="12">
        <v>9</v>
      </c>
      <c r="O52" s="12">
        <v>10.59</v>
      </c>
      <c r="P52" s="12">
        <v>0.67</v>
      </c>
      <c r="Q52" s="12">
        <v>9.92</v>
      </c>
      <c r="R52" s="8">
        <v>8</v>
      </c>
      <c r="S52" s="8">
        <v>10.5</v>
      </c>
      <c r="T52" s="8">
        <v>0.5</v>
      </c>
      <c r="U52" s="8">
        <v>10</v>
      </c>
      <c r="V52" s="12">
        <v>7</v>
      </c>
      <c r="W52" s="12">
        <v>9.5</v>
      </c>
      <c r="X52" s="12">
        <v>0.5</v>
      </c>
      <c r="Y52" s="12">
        <v>9</v>
      </c>
    </row>
    <row r="53" spans="1:25" ht="12.75">
      <c r="A53" s="3" t="s">
        <v>50</v>
      </c>
      <c r="B53" s="8">
        <v>130</v>
      </c>
      <c r="C53" s="8">
        <v>345</v>
      </c>
      <c r="D53" s="8">
        <v>172.92</v>
      </c>
      <c r="E53" s="8">
        <v>172.08</v>
      </c>
      <c r="F53" s="12">
        <v>132</v>
      </c>
      <c r="G53" s="12">
        <v>336.5</v>
      </c>
      <c r="H53" s="12">
        <v>169.08</v>
      </c>
      <c r="I53" s="12">
        <v>167.42</v>
      </c>
      <c r="J53" s="8">
        <v>132</v>
      </c>
      <c r="K53" s="8">
        <v>337.59</v>
      </c>
      <c r="L53" s="8">
        <v>170.08</v>
      </c>
      <c r="M53" s="8">
        <v>167.51</v>
      </c>
      <c r="N53" s="12">
        <v>136</v>
      </c>
      <c r="O53" s="12">
        <v>354.66</v>
      </c>
      <c r="P53" s="12">
        <v>182.75</v>
      </c>
      <c r="Q53" s="12">
        <v>171.91</v>
      </c>
      <c r="R53" s="8">
        <v>129</v>
      </c>
      <c r="S53" s="8">
        <v>357.76</v>
      </c>
      <c r="T53" s="8">
        <v>187.67</v>
      </c>
      <c r="U53" s="8">
        <v>170.09</v>
      </c>
      <c r="V53" s="12">
        <v>130</v>
      </c>
      <c r="W53" s="12">
        <v>349.48</v>
      </c>
      <c r="X53" s="12">
        <v>180.14</v>
      </c>
      <c r="Y53" s="12">
        <v>169.34</v>
      </c>
    </row>
    <row r="54" spans="1:25" ht="12.75">
      <c r="A54" s="3"/>
      <c r="B54" s="8"/>
      <c r="C54" s="8"/>
      <c r="D54" s="8"/>
      <c r="E54" s="8"/>
      <c r="F54" s="12"/>
      <c r="G54" s="12"/>
      <c r="H54" s="12"/>
      <c r="I54" s="12"/>
      <c r="J54" s="8"/>
      <c r="K54" s="8"/>
      <c r="L54" s="8"/>
      <c r="M54" s="8"/>
      <c r="N54" s="12"/>
      <c r="O54" s="12"/>
      <c r="P54" s="12"/>
      <c r="Q54" s="12"/>
      <c r="R54" s="8"/>
      <c r="S54" s="8"/>
      <c r="T54" s="8"/>
      <c r="U54" s="8"/>
      <c r="V54" s="12"/>
      <c r="W54" s="12"/>
      <c r="X54" s="12"/>
      <c r="Y54" s="12"/>
    </row>
    <row r="55" spans="1:25" s="14" customFormat="1" ht="12.75">
      <c r="A55" s="19" t="s">
        <v>0</v>
      </c>
      <c r="B55" s="20">
        <v>23228</v>
      </c>
      <c r="C55" s="20">
        <v>89166.27000000008</v>
      </c>
      <c r="D55" s="20">
        <v>58134.60000000007</v>
      </c>
      <c r="E55" s="20">
        <v>31031.67</v>
      </c>
      <c r="F55" s="21">
        <v>23420</v>
      </c>
      <c r="G55" s="21">
        <v>91562.68000000018</v>
      </c>
      <c r="H55" s="21">
        <v>60306.02999999989</v>
      </c>
      <c r="I55" s="21">
        <v>31256.65</v>
      </c>
      <c r="J55" s="20">
        <v>23886</v>
      </c>
      <c r="K55" s="20">
        <v>94143.24000000006</v>
      </c>
      <c r="L55" s="20">
        <v>62617.73</v>
      </c>
      <c r="M55" s="20">
        <v>31525.51</v>
      </c>
      <c r="N55" s="21">
        <f aca="true" t="shared" si="0" ref="N55:Y55">+SUM(N6:N53)</f>
        <v>24125</v>
      </c>
      <c r="O55" s="21">
        <f t="shared" si="0"/>
        <v>94942.62</v>
      </c>
      <c r="P55" s="21">
        <f t="shared" si="0"/>
        <v>63328.54</v>
      </c>
      <c r="Q55" s="21">
        <f t="shared" si="0"/>
        <v>31614.08</v>
      </c>
      <c r="R55" s="20">
        <f t="shared" si="0"/>
        <v>23904</v>
      </c>
      <c r="S55" s="20">
        <f t="shared" si="0"/>
        <v>91139.59999999999</v>
      </c>
      <c r="T55" s="20">
        <f t="shared" si="0"/>
        <v>59817.60999999983</v>
      </c>
      <c r="U55" s="20">
        <f t="shared" si="0"/>
        <v>31321.99</v>
      </c>
      <c r="V55" s="21">
        <f t="shared" si="0"/>
        <v>23818</v>
      </c>
      <c r="W55" s="21">
        <f t="shared" si="0"/>
        <v>87062.09999999999</v>
      </c>
      <c r="X55" s="21">
        <f t="shared" si="0"/>
        <v>56034.29</v>
      </c>
      <c r="Y55" s="21">
        <f t="shared" si="0"/>
        <v>31027.810000000005</v>
      </c>
    </row>
    <row r="56" spans="1:25" ht="12.75">
      <c r="A56" s="22" t="s">
        <v>64</v>
      </c>
      <c r="B56" s="8"/>
      <c r="C56" s="8"/>
      <c r="D56" s="8"/>
      <c r="E56" s="9"/>
      <c r="F56" s="12"/>
      <c r="G56" s="12"/>
      <c r="H56" s="12"/>
      <c r="I56" s="13"/>
      <c r="J56" s="8"/>
      <c r="K56" s="8"/>
      <c r="L56" s="8"/>
      <c r="M56" s="9"/>
      <c r="N56" s="12"/>
      <c r="O56" s="12"/>
      <c r="P56" s="12"/>
      <c r="Q56" s="13"/>
      <c r="R56" s="8"/>
      <c r="S56" s="8"/>
      <c r="T56" s="8"/>
      <c r="U56" s="9"/>
      <c r="V56" s="12"/>
      <c r="W56" s="12"/>
      <c r="X56" s="12"/>
      <c r="Y56" s="13"/>
    </row>
    <row r="57" spans="1:25" ht="12.75">
      <c r="A57" s="3" t="s">
        <v>51</v>
      </c>
      <c r="B57" s="8">
        <v>1173</v>
      </c>
      <c r="C57" s="8">
        <v>2340.1</v>
      </c>
      <c r="D57" s="8">
        <v>796.27</v>
      </c>
      <c r="E57" s="8">
        <v>1543.83</v>
      </c>
      <c r="F57" s="12">
        <v>1160</v>
      </c>
      <c r="G57" s="12">
        <v>2322.39</v>
      </c>
      <c r="H57" s="12">
        <v>794.14</v>
      </c>
      <c r="I57" s="12">
        <v>1528.25</v>
      </c>
      <c r="J57" s="8">
        <v>1181</v>
      </c>
      <c r="K57" s="8">
        <v>2362.81</v>
      </c>
      <c r="L57" s="8">
        <v>812.89</v>
      </c>
      <c r="M57" s="8">
        <v>1549.92</v>
      </c>
      <c r="N57" s="12">
        <v>1180</v>
      </c>
      <c r="O57" s="12">
        <v>2365.78</v>
      </c>
      <c r="P57" s="12">
        <v>832.54</v>
      </c>
      <c r="Q57" s="12">
        <v>1533.24</v>
      </c>
      <c r="R57" s="8">
        <v>1180</v>
      </c>
      <c r="S57" s="8">
        <v>2332.36</v>
      </c>
      <c r="T57" s="8">
        <v>795.54</v>
      </c>
      <c r="U57" s="8">
        <v>1536.82</v>
      </c>
      <c r="V57" s="12">
        <v>1165</v>
      </c>
      <c r="W57" s="12">
        <v>2247.9</v>
      </c>
      <c r="X57" s="12">
        <v>726.23</v>
      </c>
      <c r="Y57" s="12">
        <v>1521.67</v>
      </c>
    </row>
    <row r="58" spans="1:25" ht="12.75">
      <c r="A58" s="3" t="s">
        <v>52</v>
      </c>
      <c r="B58" s="8">
        <v>5864</v>
      </c>
      <c r="C58" s="8">
        <v>18485.89</v>
      </c>
      <c r="D58" s="8">
        <v>10390.61</v>
      </c>
      <c r="E58" s="8">
        <v>8095.28</v>
      </c>
      <c r="F58" s="12">
        <v>5884</v>
      </c>
      <c r="G58" s="12">
        <v>19137.37</v>
      </c>
      <c r="H58" s="12">
        <v>11023.9</v>
      </c>
      <c r="I58" s="12">
        <v>8113.47</v>
      </c>
      <c r="J58" s="8">
        <v>6059</v>
      </c>
      <c r="K58" s="8">
        <v>19850</v>
      </c>
      <c r="L58" s="8">
        <v>11595.51</v>
      </c>
      <c r="M58" s="8">
        <v>8254.49</v>
      </c>
      <c r="N58" s="12">
        <v>6165</v>
      </c>
      <c r="O58" s="12">
        <v>20188.62</v>
      </c>
      <c r="P58" s="12">
        <v>11851.31</v>
      </c>
      <c r="Q58" s="12">
        <v>8337.31</v>
      </c>
      <c r="R58" s="8">
        <v>6094</v>
      </c>
      <c r="S58" s="8">
        <v>17960.29</v>
      </c>
      <c r="T58" s="8">
        <v>9720.31</v>
      </c>
      <c r="U58" s="8">
        <v>8239.98</v>
      </c>
      <c r="V58" s="12">
        <v>6073</v>
      </c>
      <c r="W58" s="12">
        <v>17456.47</v>
      </c>
      <c r="X58" s="12">
        <v>9288.31</v>
      </c>
      <c r="Y58" s="12">
        <v>8168.16</v>
      </c>
    </row>
    <row r="59" spans="1:25" ht="12.75">
      <c r="A59" s="3" t="s">
        <v>53</v>
      </c>
      <c r="B59" s="8">
        <v>16191</v>
      </c>
      <c r="C59" s="8">
        <v>68340.28000000006</v>
      </c>
      <c r="D59" s="8">
        <v>46947.72000000008</v>
      </c>
      <c r="E59" s="8">
        <v>21392.56</v>
      </c>
      <c r="F59" s="12">
        <v>16376</v>
      </c>
      <c r="G59" s="12">
        <v>70102.92000000016</v>
      </c>
      <c r="H59" s="12">
        <v>48487.9899999999</v>
      </c>
      <c r="I59" s="12">
        <v>21614.93</v>
      </c>
      <c r="J59" s="8">
        <v>16646</v>
      </c>
      <c r="K59" s="8">
        <v>71930.43</v>
      </c>
      <c r="L59" s="8">
        <v>50209.33</v>
      </c>
      <c r="M59" s="8">
        <v>21721.1</v>
      </c>
      <c r="N59" s="12">
        <v>16780</v>
      </c>
      <c r="O59" s="12">
        <v>72388.22</v>
      </c>
      <c r="P59" s="12">
        <v>50644.69</v>
      </c>
      <c r="Q59" s="12">
        <v>21743.53</v>
      </c>
      <c r="R59" s="8">
        <v>16630</v>
      </c>
      <c r="S59" s="8">
        <v>70846.95</v>
      </c>
      <c r="T59" s="8">
        <v>49301.759999999835</v>
      </c>
      <c r="U59" s="8">
        <v>21545.19</v>
      </c>
      <c r="V59" s="12">
        <v>16580</v>
      </c>
      <c r="W59" s="12">
        <v>67357.73</v>
      </c>
      <c r="X59" s="12">
        <v>46019.75</v>
      </c>
      <c r="Y59" s="12">
        <v>21337.98</v>
      </c>
    </row>
    <row r="60" spans="1:25" ht="12.75">
      <c r="A60" s="22" t="s">
        <v>65</v>
      </c>
      <c r="B60" s="8"/>
      <c r="C60" s="8"/>
      <c r="D60" s="8"/>
      <c r="E60" s="9"/>
      <c r="F60" s="12"/>
      <c r="G60" s="12"/>
      <c r="H60" s="12"/>
      <c r="I60" s="13"/>
      <c r="J60" s="8"/>
      <c r="K60" s="8"/>
      <c r="L60" s="8"/>
      <c r="M60" s="9"/>
      <c r="N60" s="12"/>
      <c r="O60" s="12"/>
      <c r="P60" s="12"/>
      <c r="Q60" s="13"/>
      <c r="R60" s="8"/>
      <c r="S60" s="8"/>
      <c r="T60" s="8"/>
      <c r="U60" s="9"/>
      <c r="V60" s="12"/>
      <c r="W60" s="12"/>
      <c r="X60" s="12"/>
      <c r="Y60" s="13"/>
    </row>
    <row r="61" spans="1:25" ht="12.75">
      <c r="A61" s="3" t="s">
        <v>54</v>
      </c>
      <c r="B61" s="8">
        <v>14069</v>
      </c>
      <c r="C61" s="8">
        <v>60768.140000000065</v>
      </c>
      <c r="D61" s="8">
        <v>42294.62000000008</v>
      </c>
      <c r="E61" s="8">
        <v>18473.52</v>
      </c>
      <c r="F61" s="12">
        <v>14237</v>
      </c>
      <c r="G61" s="12">
        <v>62381.78000000014</v>
      </c>
      <c r="H61" s="12">
        <v>43705.79999999991</v>
      </c>
      <c r="I61" s="12">
        <v>18675.98</v>
      </c>
      <c r="J61" s="8">
        <v>14455</v>
      </c>
      <c r="K61" s="8">
        <v>63577.76000000007</v>
      </c>
      <c r="L61" s="8">
        <v>44813.85</v>
      </c>
      <c r="M61" s="8">
        <v>18763.91</v>
      </c>
      <c r="N61" s="12">
        <v>14590</v>
      </c>
      <c r="O61" s="12">
        <v>63897.85</v>
      </c>
      <c r="P61" s="12">
        <v>45103.98</v>
      </c>
      <c r="Q61" s="12">
        <v>18793.87</v>
      </c>
      <c r="R61" s="8">
        <v>14485</v>
      </c>
      <c r="S61" s="8">
        <v>62351.54</v>
      </c>
      <c r="T61" s="8">
        <v>43702.41999999984</v>
      </c>
      <c r="U61" s="8">
        <v>18649.12</v>
      </c>
      <c r="V61" s="12">
        <v>14445</v>
      </c>
      <c r="W61" s="12">
        <v>58638.03</v>
      </c>
      <c r="X61" s="12">
        <v>40176.65</v>
      </c>
      <c r="Y61" s="12">
        <v>18461.38</v>
      </c>
    </row>
    <row r="62" spans="1:25" ht="12.75">
      <c r="A62" s="3" t="s">
        <v>55</v>
      </c>
      <c r="B62" s="8">
        <v>2520</v>
      </c>
      <c r="C62" s="8">
        <v>7585.17</v>
      </c>
      <c r="D62" s="8">
        <v>4167.18</v>
      </c>
      <c r="E62" s="8">
        <v>3417.99</v>
      </c>
      <c r="F62" s="12">
        <v>2493</v>
      </c>
      <c r="G62" s="12">
        <v>7864.27</v>
      </c>
      <c r="H62" s="12">
        <v>4484.57</v>
      </c>
      <c r="I62" s="12">
        <v>3379.7</v>
      </c>
      <c r="J62" s="8">
        <v>2571</v>
      </c>
      <c r="K62" s="8">
        <v>8362.670000000007</v>
      </c>
      <c r="L62" s="8">
        <v>4923.49</v>
      </c>
      <c r="M62" s="8">
        <v>3439.18</v>
      </c>
      <c r="N62" s="12">
        <v>2611</v>
      </c>
      <c r="O62" s="12">
        <v>8311.409999999994</v>
      </c>
      <c r="P62" s="12">
        <v>4831.68</v>
      </c>
      <c r="Q62" s="12">
        <v>3479.73</v>
      </c>
      <c r="R62" s="8">
        <v>2571</v>
      </c>
      <c r="S62" s="8">
        <v>7064.18</v>
      </c>
      <c r="T62" s="8">
        <v>3628.46</v>
      </c>
      <c r="U62" s="8">
        <v>3435.72</v>
      </c>
      <c r="V62" s="12">
        <v>2568</v>
      </c>
      <c r="W62" s="12">
        <v>6955.44</v>
      </c>
      <c r="X62" s="12">
        <v>3524.78</v>
      </c>
      <c r="Y62" s="12">
        <v>3430.66</v>
      </c>
    </row>
    <row r="63" spans="1:25" ht="12.75">
      <c r="A63" s="3" t="s">
        <v>56</v>
      </c>
      <c r="B63" s="8">
        <v>1094</v>
      </c>
      <c r="C63" s="8">
        <v>2594.26</v>
      </c>
      <c r="D63" s="8">
        <v>1138.33</v>
      </c>
      <c r="E63" s="8">
        <v>1455.93</v>
      </c>
      <c r="F63" s="12">
        <v>1105</v>
      </c>
      <c r="G63" s="12">
        <v>2650.48</v>
      </c>
      <c r="H63" s="12">
        <v>1183.4</v>
      </c>
      <c r="I63" s="12">
        <v>1467.08</v>
      </c>
      <c r="J63" s="8">
        <v>1141</v>
      </c>
      <c r="K63" s="8">
        <v>2693.11</v>
      </c>
      <c r="L63" s="8">
        <v>1186.27</v>
      </c>
      <c r="M63" s="8">
        <v>1506.84</v>
      </c>
      <c r="N63" s="12">
        <v>1154</v>
      </c>
      <c r="O63" s="12">
        <v>2797.08</v>
      </c>
      <c r="P63" s="12">
        <v>1280.85</v>
      </c>
      <c r="Q63" s="12">
        <v>1516.23</v>
      </c>
      <c r="R63" s="8">
        <v>1170</v>
      </c>
      <c r="S63" s="8">
        <v>2809.82</v>
      </c>
      <c r="T63" s="8">
        <v>1284.57</v>
      </c>
      <c r="U63" s="8">
        <v>1525.25</v>
      </c>
      <c r="V63" s="12">
        <v>1175</v>
      </c>
      <c r="W63" s="12">
        <v>2713.59</v>
      </c>
      <c r="X63" s="12">
        <v>1193.83</v>
      </c>
      <c r="Y63" s="12">
        <v>1519.76</v>
      </c>
    </row>
    <row r="64" spans="1:25" ht="12.75">
      <c r="A64" s="3" t="s">
        <v>57</v>
      </c>
      <c r="B64" s="8">
        <v>896</v>
      </c>
      <c r="C64" s="8">
        <v>2184.58</v>
      </c>
      <c r="D64" s="8">
        <v>991.59</v>
      </c>
      <c r="E64" s="8">
        <v>1192.99</v>
      </c>
      <c r="F64" s="12">
        <v>886</v>
      </c>
      <c r="G64" s="12">
        <v>2188.78</v>
      </c>
      <c r="H64" s="12">
        <v>1012.37</v>
      </c>
      <c r="I64" s="12">
        <v>1176.41</v>
      </c>
      <c r="J64" s="8">
        <v>907</v>
      </c>
      <c r="K64" s="8">
        <v>2196.38</v>
      </c>
      <c r="L64" s="8">
        <v>996.18</v>
      </c>
      <c r="M64" s="8">
        <v>1200.2</v>
      </c>
      <c r="N64" s="12">
        <v>924</v>
      </c>
      <c r="O64" s="12">
        <v>2233.87</v>
      </c>
      <c r="P64" s="12">
        <v>1012.78</v>
      </c>
      <c r="Q64" s="12">
        <v>1221.09</v>
      </c>
      <c r="R64" s="8">
        <v>905</v>
      </c>
      <c r="S64" s="8">
        <v>2169.64</v>
      </c>
      <c r="T64" s="8">
        <v>969.22</v>
      </c>
      <c r="U64" s="8">
        <v>1200.42</v>
      </c>
      <c r="V64" s="12">
        <v>882</v>
      </c>
      <c r="W64" s="12">
        <v>2105.11</v>
      </c>
      <c r="X64" s="12">
        <v>931.78</v>
      </c>
      <c r="Y64" s="12">
        <v>1173.33</v>
      </c>
    </row>
    <row r="65" spans="1:25" ht="12.75">
      <c r="A65" s="3" t="s">
        <v>58</v>
      </c>
      <c r="B65" s="8">
        <v>903</v>
      </c>
      <c r="C65" s="8">
        <v>2534.94</v>
      </c>
      <c r="D65" s="8">
        <v>1287.02</v>
      </c>
      <c r="E65" s="8">
        <v>1247.92</v>
      </c>
      <c r="F65" s="12">
        <v>918</v>
      </c>
      <c r="G65" s="12">
        <v>2887.92</v>
      </c>
      <c r="H65" s="12">
        <v>1633.31</v>
      </c>
      <c r="I65" s="12">
        <v>1254.61</v>
      </c>
      <c r="J65" s="8">
        <v>952</v>
      </c>
      <c r="K65" s="8">
        <v>2963.28</v>
      </c>
      <c r="L65" s="8">
        <v>1693.13</v>
      </c>
      <c r="M65" s="8">
        <v>1270.15</v>
      </c>
      <c r="N65" s="12">
        <v>957</v>
      </c>
      <c r="O65" s="12">
        <v>2684.44</v>
      </c>
      <c r="P65" s="12">
        <v>1418.28</v>
      </c>
      <c r="Q65" s="12">
        <v>1266.16</v>
      </c>
      <c r="R65" s="8">
        <v>926</v>
      </c>
      <c r="S65" s="8">
        <v>2689.6</v>
      </c>
      <c r="T65" s="8">
        <v>1454.19</v>
      </c>
      <c r="U65" s="8">
        <v>1235.41</v>
      </c>
      <c r="V65" s="12">
        <v>934</v>
      </c>
      <c r="W65" s="12">
        <v>2698.53</v>
      </c>
      <c r="X65" s="12">
        <v>1456.27</v>
      </c>
      <c r="Y65" s="12">
        <v>1242.26</v>
      </c>
    </row>
    <row r="66" spans="1:25" ht="12.75">
      <c r="A66" s="3" t="s">
        <v>59</v>
      </c>
      <c r="B66" s="8">
        <v>3746</v>
      </c>
      <c r="C66" s="8">
        <v>13499.18</v>
      </c>
      <c r="D66" s="8">
        <v>8255.86</v>
      </c>
      <c r="E66" s="8">
        <v>5243.32</v>
      </c>
      <c r="F66" s="12">
        <v>3781</v>
      </c>
      <c r="G66" s="12">
        <v>13589.45</v>
      </c>
      <c r="H66" s="12">
        <v>8286.579999999993</v>
      </c>
      <c r="I66" s="12">
        <v>5302.87</v>
      </c>
      <c r="J66" s="8">
        <v>3860</v>
      </c>
      <c r="K66" s="8">
        <v>14350.04</v>
      </c>
      <c r="L66" s="8">
        <v>9004.81</v>
      </c>
      <c r="M66" s="8">
        <v>5345.23</v>
      </c>
      <c r="N66" s="12">
        <v>3889</v>
      </c>
      <c r="O66" s="12">
        <v>15017.97</v>
      </c>
      <c r="P66" s="12">
        <v>9680.97000000001</v>
      </c>
      <c r="Q66" s="12">
        <v>5337</v>
      </c>
      <c r="R66" s="8">
        <v>3847</v>
      </c>
      <c r="S66" s="8">
        <v>14054.82</v>
      </c>
      <c r="T66" s="8">
        <v>8778.75</v>
      </c>
      <c r="U66" s="8">
        <v>5276.07</v>
      </c>
      <c r="V66" s="12">
        <v>3814</v>
      </c>
      <c r="W66" s="12">
        <v>13951.4</v>
      </c>
      <c r="X66" s="12">
        <v>8750.98</v>
      </c>
      <c r="Y66" s="12">
        <v>5200.42</v>
      </c>
    </row>
  </sheetData>
  <sheetProtection password="CE1D" sheet="1" objects="1" scenarios="1"/>
  <mergeCells count="19">
    <mergeCell ref="V2:Y2"/>
    <mergeCell ref="V3:V4"/>
    <mergeCell ref="W3:Y3"/>
    <mergeCell ref="R2:U2"/>
    <mergeCell ref="R3:R4"/>
    <mergeCell ref="S3:U3"/>
    <mergeCell ref="F3:F4"/>
    <mergeCell ref="G3:I3"/>
    <mergeCell ref="F2:I2"/>
    <mergeCell ref="J2:M2"/>
    <mergeCell ref="J3:J4"/>
    <mergeCell ref="K3:M3"/>
    <mergeCell ref="N2:Q2"/>
    <mergeCell ref="N3:N4"/>
    <mergeCell ref="O3:Q3"/>
    <mergeCell ref="A2:A4"/>
    <mergeCell ref="C3:E3"/>
    <mergeCell ref="B3:B4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8" sqref="M58"/>
    </sheetView>
  </sheetViews>
  <sheetFormatPr defaultColWidth="9.140625" defaultRowHeight="12.75"/>
  <cols>
    <col min="1" max="1" width="29.57421875" style="2" customWidth="1"/>
    <col min="2" max="3" width="11.7109375" style="4" customWidth="1"/>
    <col min="4" max="5" width="11.7109375" style="2" customWidth="1"/>
    <col min="6" max="7" width="11.7109375" style="4" customWidth="1"/>
    <col min="8" max="9" width="11.7109375" style="2" customWidth="1"/>
    <col min="10" max="11" width="11.7109375" style="4" customWidth="1"/>
    <col min="12" max="16384" width="9.140625" style="1" customWidth="1"/>
  </cols>
  <sheetData>
    <row r="1" spans="1:11" ht="19.5" customHeight="1">
      <c r="A1" s="18" t="s">
        <v>67</v>
      </c>
      <c r="B1" s="2"/>
      <c r="C1" s="2"/>
      <c r="F1" s="2"/>
      <c r="G1" s="2"/>
      <c r="J1" s="2"/>
      <c r="K1" s="2"/>
    </row>
    <row r="2" spans="1:11" s="15" customFormat="1" ht="15" customHeight="1">
      <c r="A2" s="47" t="s">
        <v>75</v>
      </c>
      <c r="B2" s="50">
        <v>2005</v>
      </c>
      <c r="C2" s="50"/>
      <c r="D2" s="51">
        <v>2006</v>
      </c>
      <c r="E2" s="51"/>
      <c r="F2" s="50">
        <v>2007</v>
      </c>
      <c r="G2" s="50"/>
      <c r="H2" s="51">
        <v>2008</v>
      </c>
      <c r="I2" s="51"/>
      <c r="J2" s="50">
        <v>2009</v>
      </c>
      <c r="K2" s="50"/>
    </row>
    <row r="3" spans="1:11" s="15" customFormat="1" ht="12.75">
      <c r="A3" s="47"/>
      <c r="B3" s="52" t="s">
        <v>66</v>
      </c>
      <c r="C3" s="49" t="s">
        <v>60</v>
      </c>
      <c r="D3" s="53" t="s">
        <v>66</v>
      </c>
      <c r="E3" s="45" t="s">
        <v>60</v>
      </c>
      <c r="F3" s="52" t="s">
        <v>66</v>
      </c>
      <c r="G3" s="49" t="s">
        <v>60</v>
      </c>
      <c r="H3" s="53" t="s">
        <v>66</v>
      </c>
      <c r="I3" s="45" t="s">
        <v>60</v>
      </c>
      <c r="J3" s="52" t="s">
        <v>66</v>
      </c>
      <c r="K3" s="49" t="s">
        <v>60</v>
      </c>
    </row>
    <row r="4" spans="1:11" s="15" customFormat="1" ht="12.75">
      <c r="A4" s="47"/>
      <c r="B4" s="52"/>
      <c r="C4" s="49"/>
      <c r="D4" s="53"/>
      <c r="E4" s="45" t="s">
        <v>0</v>
      </c>
      <c r="F4" s="52"/>
      <c r="G4" s="49" t="s">
        <v>0</v>
      </c>
      <c r="H4" s="53"/>
      <c r="I4" s="45" t="s">
        <v>0</v>
      </c>
      <c r="J4" s="52"/>
      <c r="K4" s="49" t="s">
        <v>0</v>
      </c>
    </row>
    <row r="5" spans="1:11" ht="15" customHeight="1">
      <c r="A5" s="23" t="s">
        <v>62</v>
      </c>
      <c r="B5" s="5"/>
      <c r="C5" s="6"/>
      <c r="D5" s="3"/>
      <c r="E5" s="10"/>
      <c r="F5" s="5"/>
      <c r="G5" s="6"/>
      <c r="H5" s="3"/>
      <c r="I5" s="10"/>
      <c r="J5" s="5"/>
      <c r="K5" s="6"/>
    </row>
    <row r="6" spans="1:11" ht="12.75">
      <c r="A6" s="3" t="s">
        <v>3</v>
      </c>
      <c r="B6" s="8">
        <v>150</v>
      </c>
      <c r="C6" s="8">
        <v>386.19</v>
      </c>
      <c r="D6" s="12">
        <v>147</v>
      </c>
      <c r="E6" s="12">
        <v>383.41</v>
      </c>
      <c r="F6" s="8">
        <v>146</v>
      </c>
      <c r="G6" s="8">
        <v>379.72</v>
      </c>
      <c r="H6" s="12">
        <v>153</v>
      </c>
      <c r="I6" s="12">
        <v>384.62</v>
      </c>
      <c r="J6" s="8">
        <v>144</v>
      </c>
      <c r="K6" s="8">
        <v>353.98</v>
      </c>
    </row>
    <row r="7" spans="1:11" ht="12.75">
      <c r="A7" s="3" t="s">
        <v>4</v>
      </c>
      <c r="B7" s="8">
        <v>435</v>
      </c>
      <c r="C7" s="8">
        <v>1940.51</v>
      </c>
      <c r="D7" s="12">
        <v>438</v>
      </c>
      <c r="E7" s="12">
        <v>1808.23</v>
      </c>
      <c r="F7" s="8">
        <v>433</v>
      </c>
      <c r="G7" s="8">
        <v>1772.13</v>
      </c>
      <c r="H7" s="12">
        <v>429</v>
      </c>
      <c r="I7" s="12">
        <v>1732.76</v>
      </c>
      <c r="J7" s="8">
        <v>419</v>
      </c>
      <c r="K7" s="8">
        <v>1673.64</v>
      </c>
    </row>
    <row r="8" spans="1:11" ht="12.75">
      <c r="A8" s="3" t="s">
        <v>5</v>
      </c>
      <c r="B8" s="8">
        <v>53</v>
      </c>
      <c r="C8" s="8">
        <v>117.76</v>
      </c>
      <c r="D8" s="12">
        <v>54</v>
      </c>
      <c r="E8" s="12">
        <v>123.93</v>
      </c>
      <c r="F8" s="8">
        <v>53</v>
      </c>
      <c r="G8" s="8">
        <v>134.1</v>
      </c>
      <c r="H8" s="12">
        <v>51</v>
      </c>
      <c r="I8" s="12">
        <v>116.78</v>
      </c>
      <c r="J8" s="8">
        <v>58</v>
      </c>
      <c r="K8" s="8">
        <v>112.55</v>
      </c>
    </row>
    <row r="9" spans="1:11" ht="12.75">
      <c r="A9" s="3" t="s">
        <v>6</v>
      </c>
      <c r="B9" s="8">
        <v>296</v>
      </c>
      <c r="C9" s="8">
        <v>631.66</v>
      </c>
      <c r="D9" s="12">
        <v>300</v>
      </c>
      <c r="E9" s="12">
        <v>637.35</v>
      </c>
      <c r="F9" s="8">
        <v>290</v>
      </c>
      <c r="G9" s="8">
        <v>652.3</v>
      </c>
      <c r="H9" s="12">
        <v>296</v>
      </c>
      <c r="I9" s="12">
        <v>647.84</v>
      </c>
      <c r="J9" s="8">
        <v>291</v>
      </c>
      <c r="K9" s="8">
        <v>627.7100000000008</v>
      </c>
    </row>
    <row r="10" spans="1:11" ht="12.75">
      <c r="A10" s="3" t="s">
        <v>7</v>
      </c>
      <c r="B10" s="8">
        <v>344</v>
      </c>
      <c r="C10" s="8">
        <v>844.11</v>
      </c>
      <c r="D10" s="12">
        <v>333</v>
      </c>
      <c r="E10" s="12">
        <v>796.61</v>
      </c>
      <c r="F10" s="8">
        <v>350</v>
      </c>
      <c r="G10" s="8">
        <v>822.47</v>
      </c>
      <c r="H10" s="12">
        <v>349</v>
      </c>
      <c r="I10" s="12">
        <v>827.78</v>
      </c>
      <c r="J10" s="8">
        <v>339</v>
      </c>
      <c r="K10" s="8">
        <v>821.18</v>
      </c>
    </row>
    <row r="11" spans="1:11" ht="12.75">
      <c r="A11" s="3" t="s">
        <v>8</v>
      </c>
      <c r="B11" s="8">
        <v>516</v>
      </c>
      <c r="C11" s="8">
        <v>1791.76</v>
      </c>
      <c r="D11" s="12">
        <v>503</v>
      </c>
      <c r="E11" s="12">
        <v>1763.8</v>
      </c>
      <c r="F11" s="8">
        <v>536</v>
      </c>
      <c r="G11" s="8">
        <v>1877.46</v>
      </c>
      <c r="H11" s="12">
        <v>522</v>
      </c>
      <c r="I11" s="12">
        <v>1938.32</v>
      </c>
      <c r="J11" s="8">
        <v>523</v>
      </c>
      <c r="K11" s="8">
        <v>1842.31</v>
      </c>
    </row>
    <row r="12" spans="1:11" ht="12.75">
      <c r="A12" s="3" t="s">
        <v>9</v>
      </c>
      <c r="B12" s="8">
        <v>468</v>
      </c>
      <c r="C12" s="8">
        <v>1826.13</v>
      </c>
      <c r="D12" s="12">
        <v>480</v>
      </c>
      <c r="E12" s="12">
        <v>1881.38</v>
      </c>
      <c r="F12" s="8">
        <v>492</v>
      </c>
      <c r="G12" s="8">
        <v>1962.18</v>
      </c>
      <c r="H12" s="12">
        <v>509</v>
      </c>
      <c r="I12" s="12">
        <v>1964.88</v>
      </c>
      <c r="J12" s="8">
        <v>496</v>
      </c>
      <c r="K12" s="8">
        <v>1855.54</v>
      </c>
    </row>
    <row r="13" spans="1:11" ht="12.75">
      <c r="A13" s="3" t="s">
        <v>10</v>
      </c>
      <c r="B13" s="8">
        <v>224</v>
      </c>
      <c r="C13" s="8">
        <v>1092.64</v>
      </c>
      <c r="D13" s="12">
        <v>213</v>
      </c>
      <c r="E13" s="12">
        <v>1058.63</v>
      </c>
      <c r="F13" s="8">
        <v>208</v>
      </c>
      <c r="G13" s="8">
        <v>1046.94</v>
      </c>
      <c r="H13" s="12">
        <v>213</v>
      </c>
      <c r="I13" s="12">
        <v>1063.95</v>
      </c>
      <c r="J13" s="8">
        <v>209</v>
      </c>
      <c r="K13" s="8">
        <v>1045.81</v>
      </c>
    </row>
    <row r="14" spans="1:11" ht="12.75">
      <c r="A14" s="3" t="s">
        <v>11</v>
      </c>
      <c r="B14" s="8">
        <v>14</v>
      </c>
      <c r="C14" s="8">
        <v>22.5</v>
      </c>
      <c r="D14" s="12">
        <v>16</v>
      </c>
      <c r="E14" s="12">
        <v>24.42</v>
      </c>
      <c r="F14" s="8">
        <v>17</v>
      </c>
      <c r="G14" s="8">
        <v>24.34</v>
      </c>
      <c r="H14" s="12">
        <v>18</v>
      </c>
      <c r="I14" s="12">
        <v>24.83</v>
      </c>
      <c r="J14" s="8">
        <v>19</v>
      </c>
      <c r="K14" s="8">
        <v>23.74</v>
      </c>
    </row>
    <row r="15" spans="1:11" ht="12.75">
      <c r="A15" s="3" t="s">
        <v>12</v>
      </c>
      <c r="B15" s="8">
        <v>356</v>
      </c>
      <c r="C15" s="8">
        <v>1792.74</v>
      </c>
      <c r="D15" s="12">
        <v>353</v>
      </c>
      <c r="E15" s="12">
        <v>1758.62</v>
      </c>
      <c r="F15" s="8">
        <v>345</v>
      </c>
      <c r="G15" s="8">
        <v>1815.52</v>
      </c>
      <c r="H15" s="12">
        <v>349</v>
      </c>
      <c r="I15" s="12">
        <v>1837.88</v>
      </c>
      <c r="J15" s="8">
        <v>343</v>
      </c>
      <c r="K15" s="8">
        <v>1729.4</v>
      </c>
    </row>
    <row r="16" spans="1:11" ht="12.75">
      <c r="A16" s="3" t="s">
        <v>13</v>
      </c>
      <c r="B16" s="8">
        <v>652</v>
      </c>
      <c r="C16" s="8">
        <v>2015.58</v>
      </c>
      <c r="D16" s="12">
        <v>649</v>
      </c>
      <c r="E16" s="12">
        <v>2121.83</v>
      </c>
      <c r="F16" s="8">
        <v>656</v>
      </c>
      <c r="G16" s="8">
        <v>2143.33</v>
      </c>
      <c r="H16" s="12">
        <v>690</v>
      </c>
      <c r="I16" s="12">
        <v>2213.23</v>
      </c>
      <c r="J16" s="8">
        <v>684</v>
      </c>
      <c r="K16" s="8">
        <v>2131.11</v>
      </c>
    </row>
    <row r="17" spans="1:11" ht="12.75">
      <c r="A17" s="3" t="s">
        <v>14</v>
      </c>
      <c r="B17" s="8">
        <v>336</v>
      </c>
      <c r="C17" s="8">
        <v>914.95</v>
      </c>
      <c r="D17" s="12">
        <v>348</v>
      </c>
      <c r="E17" s="12">
        <v>907.1100000000006</v>
      </c>
      <c r="F17" s="8">
        <v>361</v>
      </c>
      <c r="G17" s="8">
        <v>947.46</v>
      </c>
      <c r="H17" s="12">
        <v>362</v>
      </c>
      <c r="I17" s="12">
        <v>1006.5</v>
      </c>
      <c r="J17" s="8">
        <v>364</v>
      </c>
      <c r="K17" s="8">
        <v>991.5000000000007</v>
      </c>
    </row>
    <row r="18" spans="1:11" ht="12.75">
      <c r="A18" s="3" t="s">
        <v>15</v>
      </c>
      <c r="B18" s="8">
        <v>1193</v>
      </c>
      <c r="C18" s="8">
        <v>3938.95</v>
      </c>
      <c r="D18" s="12">
        <v>1175</v>
      </c>
      <c r="E18" s="12">
        <v>4059.59</v>
      </c>
      <c r="F18" s="8">
        <v>1194</v>
      </c>
      <c r="G18" s="8">
        <v>4270.36</v>
      </c>
      <c r="H18" s="12">
        <v>1216</v>
      </c>
      <c r="I18" s="12">
        <v>4392.25</v>
      </c>
      <c r="J18" s="8">
        <v>1193</v>
      </c>
      <c r="K18" s="8">
        <v>4131.47</v>
      </c>
    </row>
    <row r="19" spans="1:11" ht="12.75">
      <c r="A19" s="3" t="s">
        <v>16</v>
      </c>
      <c r="B19" s="8">
        <v>460</v>
      </c>
      <c r="C19" s="8">
        <v>1445.18</v>
      </c>
      <c r="D19" s="12">
        <v>471</v>
      </c>
      <c r="E19" s="12">
        <v>1497.99</v>
      </c>
      <c r="F19" s="8">
        <v>493</v>
      </c>
      <c r="G19" s="8">
        <v>1528.35</v>
      </c>
      <c r="H19" s="12">
        <v>490</v>
      </c>
      <c r="I19" s="12">
        <v>1585.98</v>
      </c>
      <c r="J19" s="8">
        <v>485</v>
      </c>
      <c r="K19" s="8">
        <v>1571.5</v>
      </c>
    </row>
    <row r="20" spans="1:11" ht="12.75">
      <c r="A20" s="3" t="s">
        <v>17</v>
      </c>
      <c r="B20" s="8">
        <v>17</v>
      </c>
      <c r="C20" s="8">
        <v>20.37</v>
      </c>
      <c r="D20" s="12">
        <v>16</v>
      </c>
      <c r="E20" s="12">
        <v>18.89</v>
      </c>
      <c r="F20" s="8">
        <v>15</v>
      </c>
      <c r="G20" s="8">
        <v>18.8</v>
      </c>
      <c r="H20" s="12">
        <v>14</v>
      </c>
      <c r="I20" s="12">
        <v>18.94</v>
      </c>
      <c r="J20" s="8">
        <v>18</v>
      </c>
      <c r="K20" s="8">
        <v>22.34</v>
      </c>
    </row>
    <row r="21" spans="1:11" ht="12.75">
      <c r="A21" s="3" t="s">
        <v>18</v>
      </c>
      <c r="B21" s="8">
        <v>84</v>
      </c>
      <c r="C21" s="8">
        <v>169.28</v>
      </c>
      <c r="D21" s="12">
        <v>82</v>
      </c>
      <c r="E21" s="12">
        <v>158.09</v>
      </c>
      <c r="F21" s="8">
        <v>80</v>
      </c>
      <c r="G21" s="8">
        <v>159.94</v>
      </c>
      <c r="H21" s="12">
        <v>82</v>
      </c>
      <c r="I21" s="12">
        <v>150.75</v>
      </c>
      <c r="J21" s="8">
        <v>85</v>
      </c>
      <c r="K21" s="8">
        <v>149.44</v>
      </c>
    </row>
    <row r="22" spans="1:11" ht="12.75">
      <c r="A22" s="3" t="s">
        <v>19</v>
      </c>
      <c r="B22" s="8">
        <v>58</v>
      </c>
      <c r="C22" s="8">
        <v>118.41</v>
      </c>
      <c r="D22" s="12">
        <v>56</v>
      </c>
      <c r="E22" s="12">
        <v>105.81</v>
      </c>
      <c r="F22" s="8">
        <v>54</v>
      </c>
      <c r="G22" s="8">
        <v>100.72</v>
      </c>
      <c r="H22" s="12">
        <v>53</v>
      </c>
      <c r="I22" s="12">
        <v>96.94</v>
      </c>
      <c r="J22" s="8">
        <v>59</v>
      </c>
      <c r="K22" s="8">
        <v>102.42</v>
      </c>
    </row>
    <row r="23" spans="1:11" ht="12.75">
      <c r="A23" s="3" t="s">
        <v>20</v>
      </c>
      <c r="B23" s="8">
        <v>347</v>
      </c>
      <c r="C23" s="8">
        <v>1297.13</v>
      </c>
      <c r="D23" s="12">
        <v>352</v>
      </c>
      <c r="E23" s="12">
        <v>1318.85</v>
      </c>
      <c r="F23" s="8">
        <v>363</v>
      </c>
      <c r="G23" s="8">
        <v>1339.6</v>
      </c>
      <c r="H23" s="12">
        <v>369</v>
      </c>
      <c r="I23" s="12">
        <v>1558.11</v>
      </c>
      <c r="J23" s="8">
        <v>355</v>
      </c>
      <c r="K23" s="8">
        <v>1549.87</v>
      </c>
    </row>
    <row r="24" spans="1:11" ht="12.75">
      <c r="A24" s="3" t="s">
        <v>21</v>
      </c>
      <c r="B24" s="8">
        <v>137</v>
      </c>
      <c r="C24" s="8">
        <v>227.89</v>
      </c>
      <c r="D24" s="12">
        <v>134</v>
      </c>
      <c r="E24" s="12">
        <v>238.36</v>
      </c>
      <c r="F24" s="8">
        <v>134</v>
      </c>
      <c r="G24" s="8">
        <v>234.66</v>
      </c>
      <c r="H24" s="12">
        <v>138</v>
      </c>
      <c r="I24" s="12">
        <v>240.52</v>
      </c>
      <c r="J24" s="8">
        <v>134</v>
      </c>
      <c r="K24" s="8">
        <v>228.61</v>
      </c>
    </row>
    <row r="25" spans="1:11" ht="12.75">
      <c r="A25" s="3" t="s">
        <v>22</v>
      </c>
      <c r="B25" s="8">
        <v>121</v>
      </c>
      <c r="C25" s="8">
        <v>245.56</v>
      </c>
      <c r="D25" s="12">
        <v>113</v>
      </c>
      <c r="E25" s="12">
        <v>212.76</v>
      </c>
      <c r="F25" s="8">
        <v>115</v>
      </c>
      <c r="G25" s="8">
        <v>219.41</v>
      </c>
      <c r="H25" s="12">
        <v>111</v>
      </c>
      <c r="I25" s="12">
        <v>197.95</v>
      </c>
      <c r="J25" s="8">
        <v>113</v>
      </c>
      <c r="K25" s="8">
        <v>208.93</v>
      </c>
    </row>
    <row r="26" spans="1:11" ht="12.75">
      <c r="A26" s="3" t="s">
        <v>23</v>
      </c>
      <c r="B26" s="8">
        <v>1519</v>
      </c>
      <c r="C26" s="8">
        <v>6165.76</v>
      </c>
      <c r="D26" s="12">
        <v>1520</v>
      </c>
      <c r="E26" s="12">
        <v>6273.56</v>
      </c>
      <c r="F26" s="8">
        <v>1534</v>
      </c>
      <c r="G26" s="8">
        <v>6191.1</v>
      </c>
      <c r="H26" s="12">
        <v>1549</v>
      </c>
      <c r="I26" s="12">
        <v>6253.65</v>
      </c>
      <c r="J26" s="8">
        <v>1528</v>
      </c>
      <c r="K26" s="8">
        <v>6228.91</v>
      </c>
    </row>
    <row r="27" spans="1:11" ht="12.75">
      <c r="A27" s="3" t="s">
        <v>24</v>
      </c>
      <c r="B27" s="8">
        <v>129</v>
      </c>
      <c r="C27" s="8">
        <v>302.95</v>
      </c>
      <c r="D27" s="12">
        <v>134</v>
      </c>
      <c r="E27" s="12">
        <v>325.39</v>
      </c>
      <c r="F27" s="8">
        <v>128</v>
      </c>
      <c r="G27" s="8">
        <v>414.29</v>
      </c>
      <c r="H27" s="12">
        <v>129</v>
      </c>
      <c r="I27" s="12">
        <v>436.3</v>
      </c>
      <c r="J27" s="8">
        <v>135</v>
      </c>
      <c r="K27" s="8">
        <v>434.37</v>
      </c>
    </row>
    <row r="28" spans="1:11" ht="12.75">
      <c r="A28" s="3" t="s">
        <v>25</v>
      </c>
      <c r="B28" s="8">
        <v>310</v>
      </c>
      <c r="C28" s="8">
        <v>1148.27</v>
      </c>
      <c r="D28" s="12">
        <v>310</v>
      </c>
      <c r="E28" s="12">
        <v>1133.15</v>
      </c>
      <c r="F28" s="8">
        <v>337</v>
      </c>
      <c r="G28" s="8">
        <v>1154.76</v>
      </c>
      <c r="H28" s="12">
        <v>356</v>
      </c>
      <c r="I28" s="12">
        <v>1261.81</v>
      </c>
      <c r="J28" s="8">
        <v>350</v>
      </c>
      <c r="K28" s="8">
        <v>1225.55</v>
      </c>
    </row>
    <row r="29" spans="1:11" ht="12.75">
      <c r="A29" s="3" t="s">
        <v>26</v>
      </c>
      <c r="B29" s="8">
        <v>298</v>
      </c>
      <c r="C29" s="8">
        <v>1345.69</v>
      </c>
      <c r="D29" s="12">
        <v>303</v>
      </c>
      <c r="E29" s="12">
        <v>1491.88</v>
      </c>
      <c r="F29" s="8">
        <v>315</v>
      </c>
      <c r="G29" s="8">
        <v>1692.92</v>
      </c>
      <c r="H29" s="12">
        <v>318</v>
      </c>
      <c r="I29" s="12">
        <v>1635.18</v>
      </c>
      <c r="J29" s="8">
        <v>309</v>
      </c>
      <c r="K29" s="8">
        <v>1678.85</v>
      </c>
    </row>
    <row r="30" spans="1:11" ht="12.75">
      <c r="A30" s="3" t="s">
        <v>27</v>
      </c>
      <c r="B30" s="8">
        <v>154</v>
      </c>
      <c r="C30" s="8">
        <v>619.6</v>
      </c>
      <c r="D30" s="12">
        <v>158</v>
      </c>
      <c r="E30" s="12">
        <v>617.84</v>
      </c>
      <c r="F30" s="8">
        <v>174</v>
      </c>
      <c r="G30" s="8">
        <v>651.04</v>
      </c>
      <c r="H30" s="12">
        <v>175</v>
      </c>
      <c r="I30" s="12">
        <v>668.83</v>
      </c>
      <c r="J30" s="8">
        <v>173</v>
      </c>
      <c r="K30" s="8">
        <v>374.16</v>
      </c>
    </row>
    <row r="31" spans="1:11" ht="12.75">
      <c r="A31" s="3" t="s">
        <v>28</v>
      </c>
      <c r="B31" s="8">
        <v>321</v>
      </c>
      <c r="C31" s="8">
        <v>982.87</v>
      </c>
      <c r="D31" s="12">
        <v>321</v>
      </c>
      <c r="E31" s="12">
        <v>1013.52</v>
      </c>
      <c r="F31" s="8">
        <v>321</v>
      </c>
      <c r="G31" s="8">
        <v>1057.35</v>
      </c>
      <c r="H31" s="12">
        <v>319</v>
      </c>
      <c r="I31" s="12">
        <v>1037.41</v>
      </c>
      <c r="J31" s="8">
        <v>307</v>
      </c>
      <c r="K31" s="8">
        <v>1022.18</v>
      </c>
    </row>
    <row r="32" spans="1:11" ht="12.75">
      <c r="A32" s="3" t="s">
        <v>29</v>
      </c>
      <c r="B32" s="8">
        <v>416</v>
      </c>
      <c r="C32" s="8">
        <v>1391.98</v>
      </c>
      <c r="D32" s="12">
        <v>415</v>
      </c>
      <c r="E32" s="12">
        <v>1450.57</v>
      </c>
      <c r="F32" s="8">
        <v>415</v>
      </c>
      <c r="G32" s="8">
        <v>1367.51</v>
      </c>
      <c r="H32" s="12">
        <v>429</v>
      </c>
      <c r="I32" s="12">
        <v>1337.66</v>
      </c>
      <c r="J32" s="8">
        <v>418</v>
      </c>
      <c r="K32" s="8">
        <v>1293.74</v>
      </c>
    </row>
    <row r="33" spans="1:11" ht="12.75">
      <c r="A33" s="3" t="s">
        <v>30</v>
      </c>
      <c r="B33" s="8">
        <v>87</v>
      </c>
      <c r="C33" s="8">
        <v>203.92</v>
      </c>
      <c r="D33" s="12">
        <v>87</v>
      </c>
      <c r="E33" s="12">
        <v>167.67</v>
      </c>
      <c r="F33" s="8">
        <v>85</v>
      </c>
      <c r="G33" s="8">
        <v>187.99</v>
      </c>
      <c r="H33" s="12">
        <v>84</v>
      </c>
      <c r="I33" s="12">
        <v>161.36</v>
      </c>
      <c r="J33" s="8">
        <v>85</v>
      </c>
      <c r="K33" s="8">
        <v>168.19</v>
      </c>
    </row>
    <row r="34" spans="1:11" ht="12.75">
      <c r="A34" s="3" t="s">
        <v>31</v>
      </c>
      <c r="B34" s="8">
        <v>231</v>
      </c>
      <c r="C34" s="8">
        <v>638.32</v>
      </c>
      <c r="D34" s="12">
        <v>222</v>
      </c>
      <c r="E34" s="12">
        <v>650.3699999999993</v>
      </c>
      <c r="F34" s="8">
        <v>225</v>
      </c>
      <c r="G34" s="8">
        <v>664.65</v>
      </c>
      <c r="H34" s="12">
        <v>228</v>
      </c>
      <c r="I34" s="12">
        <v>676.97</v>
      </c>
      <c r="J34" s="8">
        <v>222</v>
      </c>
      <c r="K34" s="8">
        <v>657.1500000000007</v>
      </c>
    </row>
    <row r="35" spans="1:11" ht="12.75">
      <c r="A35" s="3" t="s">
        <v>32</v>
      </c>
      <c r="B35" s="8">
        <v>49</v>
      </c>
      <c r="C35" s="8">
        <v>85.93</v>
      </c>
      <c r="D35" s="12">
        <v>49</v>
      </c>
      <c r="E35" s="12">
        <v>90.66</v>
      </c>
      <c r="F35" s="8">
        <v>52</v>
      </c>
      <c r="G35" s="8">
        <v>96.33</v>
      </c>
      <c r="H35" s="12">
        <v>46</v>
      </c>
      <c r="I35" s="12">
        <v>92.32</v>
      </c>
      <c r="J35" s="8">
        <v>54</v>
      </c>
      <c r="K35" s="8">
        <v>94.88</v>
      </c>
    </row>
    <row r="36" spans="1:11" ht="12.75">
      <c r="A36" s="3" t="s">
        <v>33</v>
      </c>
      <c r="B36" s="8">
        <v>52</v>
      </c>
      <c r="C36" s="8">
        <v>81.62</v>
      </c>
      <c r="D36" s="12">
        <v>56</v>
      </c>
      <c r="E36" s="12">
        <v>89.06</v>
      </c>
      <c r="F36" s="8">
        <v>65</v>
      </c>
      <c r="G36" s="8">
        <v>103.38</v>
      </c>
      <c r="H36" s="12">
        <v>62</v>
      </c>
      <c r="I36" s="12">
        <v>103.44</v>
      </c>
      <c r="J36" s="8">
        <v>62</v>
      </c>
      <c r="K36" s="8">
        <v>108.77</v>
      </c>
    </row>
    <row r="37" spans="1:11" ht="12.75">
      <c r="A37" s="3" t="s">
        <v>34</v>
      </c>
      <c r="B37" s="8">
        <v>11099</v>
      </c>
      <c r="C37" s="8">
        <v>43475.98</v>
      </c>
      <c r="D37" s="12">
        <v>11282</v>
      </c>
      <c r="E37" s="12">
        <v>44804.43</v>
      </c>
      <c r="F37" s="8">
        <v>11398</v>
      </c>
      <c r="G37" s="8">
        <v>45284.6200000002</v>
      </c>
      <c r="H37" s="12">
        <v>11333</v>
      </c>
      <c r="I37" s="12">
        <v>43973.54</v>
      </c>
      <c r="J37" s="8">
        <v>11184</v>
      </c>
      <c r="K37" s="8">
        <v>43401.8</v>
      </c>
    </row>
    <row r="38" spans="1:11" ht="12.75">
      <c r="A38" s="3" t="s">
        <v>35</v>
      </c>
      <c r="B38" s="8">
        <v>233</v>
      </c>
      <c r="C38" s="8">
        <v>660.38</v>
      </c>
      <c r="D38" s="12">
        <v>225</v>
      </c>
      <c r="E38" s="12">
        <v>637.28</v>
      </c>
      <c r="F38" s="8">
        <v>221</v>
      </c>
      <c r="G38" s="8">
        <v>635.59</v>
      </c>
      <c r="H38" s="12">
        <v>219</v>
      </c>
      <c r="I38" s="12">
        <v>661.32</v>
      </c>
      <c r="J38" s="8">
        <v>232</v>
      </c>
      <c r="K38" s="8">
        <v>663.93</v>
      </c>
    </row>
    <row r="39" spans="1:11" ht="12.75">
      <c r="A39" s="3" t="s">
        <v>36</v>
      </c>
      <c r="B39" s="8">
        <v>46</v>
      </c>
      <c r="C39" s="8">
        <v>70.76</v>
      </c>
      <c r="D39" s="12">
        <v>43</v>
      </c>
      <c r="E39" s="12">
        <v>65.36</v>
      </c>
      <c r="F39" s="8">
        <v>45</v>
      </c>
      <c r="G39" s="8">
        <v>72.87</v>
      </c>
      <c r="H39" s="12">
        <v>56</v>
      </c>
      <c r="I39" s="12">
        <v>81.95</v>
      </c>
      <c r="J39" s="8">
        <v>46</v>
      </c>
      <c r="K39" s="8">
        <v>69.91</v>
      </c>
    </row>
    <row r="40" spans="1:11" ht="12.75">
      <c r="A40" s="3" t="s">
        <v>37</v>
      </c>
      <c r="B40" s="8">
        <v>733</v>
      </c>
      <c r="C40" s="8">
        <v>3681.98</v>
      </c>
      <c r="D40" s="12">
        <v>750</v>
      </c>
      <c r="E40" s="12">
        <v>3926.84</v>
      </c>
      <c r="F40" s="8">
        <v>781</v>
      </c>
      <c r="G40" s="8">
        <v>4108.03</v>
      </c>
      <c r="H40" s="12">
        <v>774</v>
      </c>
      <c r="I40" s="12">
        <v>4118.3</v>
      </c>
      <c r="J40" s="8">
        <v>755</v>
      </c>
      <c r="K40" s="8">
        <v>4041.53</v>
      </c>
    </row>
    <row r="41" spans="1:11" ht="12.75">
      <c r="A41" s="3" t="s">
        <v>38</v>
      </c>
      <c r="B41" s="8">
        <v>397</v>
      </c>
      <c r="C41" s="8">
        <v>1389.69</v>
      </c>
      <c r="D41" s="12">
        <v>391</v>
      </c>
      <c r="E41" s="12">
        <v>1401.38</v>
      </c>
      <c r="F41" s="8">
        <v>419</v>
      </c>
      <c r="G41" s="8">
        <v>1442.24</v>
      </c>
      <c r="H41" s="12">
        <v>427</v>
      </c>
      <c r="I41" s="12">
        <v>1441.65</v>
      </c>
      <c r="J41" s="8">
        <v>419</v>
      </c>
      <c r="K41" s="8">
        <v>1387.23</v>
      </c>
    </row>
    <row r="42" spans="1:11" ht="12.75">
      <c r="A42" s="3" t="s">
        <v>39</v>
      </c>
      <c r="B42" s="8">
        <v>445</v>
      </c>
      <c r="C42" s="8">
        <v>1861.17</v>
      </c>
      <c r="D42" s="12">
        <v>452</v>
      </c>
      <c r="E42" s="12">
        <v>1924.08</v>
      </c>
      <c r="F42" s="8">
        <v>471</v>
      </c>
      <c r="G42" s="8">
        <v>2090.72</v>
      </c>
      <c r="H42" s="12">
        <v>483</v>
      </c>
      <c r="I42" s="12">
        <v>2109.93</v>
      </c>
      <c r="J42" s="8">
        <v>482</v>
      </c>
      <c r="K42" s="8">
        <v>2180.31</v>
      </c>
    </row>
    <row r="43" spans="1:11" ht="12.75">
      <c r="A43" s="3" t="s">
        <v>40</v>
      </c>
      <c r="B43" s="8">
        <v>506</v>
      </c>
      <c r="C43" s="8">
        <v>1326.8</v>
      </c>
      <c r="D43" s="12">
        <v>526</v>
      </c>
      <c r="E43" s="12">
        <v>1399.92</v>
      </c>
      <c r="F43" s="8">
        <v>528</v>
      </c>
      <c r="G43" s="8">
        <v>1440.42</v>
      </c>
      <c r="H43" s="12">
        <v>544</v>
      </c>
      <c r="I43" s="12">
        <v>1563.56</v>
      </c>
      <c r="J43" s="8">
        <v>551</v>
      </c>
      <c r="K43" s="8">
        <v>1536.13</v>
      </c>
    </row>
    <row r="44" spans="1:11" ht="12.75">
      <c r="A44" s="3" t="s">
        <v>41</v>
      </c>
      <c r="B44" s="8">
        <v>777</v>
      </c>
      <c r="C44" s="8">
        <v>3579.58</v>
      </c>
      <c r="D44" s="12">
        <v>775</v>
      </c>
      <c r="E44" s="12">
        <v>3456.58</v>
      </c>
      <c r="F44" s="8">
        <v>807</v>
      </c>
      <c r="G44" s="8">
        <v>3581.76</v>
      </c>
      <c r="H44" s="12">
        <v>829</v>
      </c>
      <c r="I44" s="12">
        <v>3490.66</v>
      </c>
      <c r="J44" s="8">
        <v>843</v>
      </c>
      <c r="K44" s="8">
        <v>3431.52</v>
      </c>
    </row>
    <row r="45" spans="1:11" ht="12.75">
      <c r="A45" s="3" t="s">
        <v>42</v>
      </c>
      <c r="B45" s="8">
        <v>372</v>
      </c>
      <c r="C45" s="8">
        <v>1055.64</v>
      </c>
      <c r="D45" s="12">
        <v>370</v>
      </c>
      <c r="E45" s="12">
        <v>1112.69</v>
      </c>
      <c r="F45" s="8">
        <v>376</v>
      </c>
      <c r="G45" s="8">
        <v>1093.7</v>
      </c>
      <c r="H45" s="12">
        <v>397</v>
      </c>
      <c r="I45" s="12">
        <v>1109.63</v>
      </c>
      <c r="J45" s="8">
        <v>392</v>
      </c>
      <c r="K45" s="8">
        <v>1082.9</v>
      </c>
    </row>
    <row r="46" spans="1:11" ht="12.75">
      <c r="A46" s="3" t="s">
        <v>43</v>
      </c>
      <c r="B46" s="8">
        <v>55</v>
      </c>
      <c r="C46" s="8">
        <v>149.16</v>
      </c>
      <c r="D46" s="12">
        <v>52</v>
      </c>
      <c r="E46" s="12">
        <v>151.09</v>
      </c>
      <c r="F46" s="8">
        <v>50</v>
      </c>
      <c r="G46" s="8">
        <v>161.35</v>
      </c>
      <c r="H46" s="12">
        <v>53</v>
      </c>
      <c r="I46" s="12">
        <v>143.08</v>
      </c>
      <c r="J46" s="8">
        <v>58</v>
      </c>
      <c r="K46" s="8">
        <v>124.32</v>
      </c>
    </row>
    <row r="47" spans="1:11" ht="12.75">
      <c r="A47" s="3" t="s">
        <v>44</v>
      </c>
      <c r="B47" s="8">
        <v>223</v>
      </c>
      <c r="C47" s="8">
        <v>774.78</v>
      </c>
      <c r="D47" s="12">
        <v>220</v>
      </c>
      <c r="E47" s="12">
        <v>780.85</v>
      </c>
      <c r="F47" s="8">
        <v>218</v>
      </c>
      <c r="G47" s="8">
        <v>803.27</v>
      </c>
      <c r="H47" s="12">
        <v>240</v>
      </c>
      <c r="I47" s="12">
        <v>843.92</v>
      </c>
      <c r="J47" s="8">
        <v>239</v>
      </c>
      <c r="K47" s="8">
        <v>865.0300000000005</v>
      </c>
    </row>
    <row r="48" spans="1:11" ht="12.75">
      <c r="A48" s="3" t="s">
        <v>45</v>
      </c>
      <c r="B48" s="8">
        <v>122</v>
      </c>
      <c r="C48" s="8">
        <v>209.81</v>
      </c>
      <c r="D48" s="12">
        <v>123</v>
      </c>
      <c r="E48" s="12">
        <v>211.77</v>
      </c>
      <c r="F48" s="8">
        <v>124</v>
      </c>
      <c r="G48" s="8">
        <v>219.79</v>
      </c>
      <c r="H48" s="12">
        <v>127</v>
      </c>
      <c r="I48" s="12">
        <v>235.96</v>
      </c>
      <c r="J48" s="8">
        <v>132</v>
      </c>
      <c r="K48" s="8">
        <v>227.61</v>
      </c>
    </row>
    <row r="49" spans="1:11" ht="12.75">
      <c r="A49" s="3" t="s">
        <v>46</v>
      </c>
      <c r="B49" s="8">
        <v>159</v>
      </c>
      <c r="C49" s="8">
        <v>407.07</v>
      </c>
      <c r="D49" s="12">
        <v>152</v>
      </c>
      <c r="E49" s="12">
        <v>418.18</v>
      </c>
      <c r="F49" s="8">
        <v>164</v>
      </c>
      <c r="G49" s="8">
        <v>442.29</v>
      </c>
      <c r="H49" s="12">
        <v>166</v>
      </c>
      <c r="I49" s="12">
        <v>445.51</v>
      </c>
      <c r="J49" s="8">
        <v>164</v>
      </c>
      <c r="K49" s="8">
        <v>446.99</v>
      </c>
    </row>
    <row r="50" spans="1:11" ht="12.75">
      <c r="A50" s="3" t="s">
        <v>47</v>
      </c>
      <c r="B50" s="8">
        <v>312</v>
      </c>
      <c r="C50" s="8">
        <v>1210.67</v>
      </c>
      <c r="D50" s="12">
        <v>305</v>
      </c>
      <c r="E50" s="12">
        <v>1239.64</v>
      </c>
      <c r="F50" s="8">
        <v>311</v>
      </c>
      <c r="G50" s="8">
        <v>1304.88</v>
      </c>
      <c r="H50" s="12">
        <v>318</v>
      </c>
      <c r="I50" s="12">
        <v>1348.97</v>
      </c>
      <c r="J50" s="8">
        <v>313</v>
      </c>
      <c r="K50" s="8">
        <v>1227.43</v>
      </c>
    </row>
    <row r="51" spans="1:11" ht="12.75">
      <c r="A51" s="3" t="s">
        <v>48</v>
      </c>
      <c r="B51" s="8">
        <v>159</v>
      </c>
      <c r="C51" s="8">
        <v>702.18</v>
      </c>
      <c r="D51" s="12">
        <v>159</v>
      </c>
      <c r="E51" s="12">
        <v>664</v>
      </c>
      <c r="F51" s="8">
        <v>161</v>
      </c>
      <c r="G51" s="8">
        <v>684.34</v>
      </c>
      <c r="H51" s="12">
        <v>155</v>
      </c>
      <c r="I51" s="12">
        <v>689.72</v>
      </c>
      <c r="J51" s="8">
        <v>147</v>
      </c>
      <c r="K51" s="8">
        <v>669.87</v>
      </c>
    </row>
    <row r="52" spans="1:11" ht="12.75">
      <c r="A52" s="3" t="s">
        <v>49</v>
      </c>
      <c r="B52" s="8">
        <v>10</v>
      </c>
      <c r="C52" s="8">
        <v>12.41</v>
      </c>
      <c r="D52" s="12">
        <v>9</v>
      </c>
      <c r="E52" s="12">
        <v>10.97</v>
      </c>
      <c r="F52" s="8">
        <v>10</v>
      </c>
      <c r="G52" s="8">
        <v>11.97</v>
      </c>
      <c r="H52" s="12">
        <v>10</v>
      </c>
      <c r="I52" s="12">
        <v>11.59</v>
      </c>
      <c r="J52" s="8">
        <v>9</v>
      </c>
      <c r="K52" s="8">
        <v>11.5</v>
      </c>
    </row>
    <row r="53" spans="1:11" ht="12.75">
      <c r="A53" s="3" t="s">
        <v>50</v>
      </c>
      <c r="B53" s="8">
        <v>148</v>
      </c>
      <c r="C53" s="8">
        <v>359.6</v>
      </c>
      <c r="D53" s="12">
        <v>140</v>
      </c>
      <c r="E53" s="12">
        <v>335.72</v>
      </c>
      <c r="F53" s="8">
        <v>142</v>
      </c>
      <c r="G53" s="8">
        <v>338.4</v>
      </c>
      <c r="H53" s="12">
        <v>144</v>
      </c>
      <c r="I53" s="12">
        <v>359.09</v>
      </c>
      <c r="J53" s="8">
        <v>135</v>
      </c>
      <c r="K53" s="8">
        <v>364.39</v>
      </c>
    </row>
    <row r="54" spans="1:11" ht="12.75">
      <c r="A54" s="3"/>
      <c r="B54" s="8"/>
      <c r="C54" s="8"/>
      <c r="D54" s="12"/>
      <c r="E54" s="12"/>
      <c r="F54" s="8"/>
      <c r="G54" s="8"/>
      <c r="H54" s="12"/>
      <c r="I54" s="12"/>
      <c r="J54" s="8"/>
      <c r="K54" s="8"/>
    </row>
    <row r="55" spans="1:11" s="14" customFormat="1" ht="12.75">
      <c r="A55" s="19" t="s">
        <v>0</v>
      </c>
      <c r="B55" s="20">
        <v>25623</v>
      </c>
      <c r="C55" s="20">
        <v>94733.87</v>
      </c>
      <c r="D55" s="21">
        <f aca="true" t="shared" si="0" ref="D55:I55">+SUM(D6:D53)</f>
        <v>25782</v>
      </c>
      <c r="E55" s="21">
        <f t="shared" si="0"/>
        <v>96720.11000000002</v>
      </c>
      <c r="F55" s="20">
        <f t="shared" si="0"/>
        <v>26212</v>
      </c>
      <c r="G55" s="20">
        <f t="shared" si="0"/>
        <v>98747.35000000018</v>
      </c>
      <c r="H55" s="21">
        <f t="shared" si="0"/>
        <v>26384</v>
      </c>
      <c r="I55" s="21">
        <f t="shared" si="0"/>
        <v>98294.12000000001</v>
      </c>
      <c r="J55" s="20">
        <v>26075</v>
      </c>
      <c r="K55" s="20">
        <v>96192.2</v>
      </c>
    </row>
    <row r="56" spans="1:11" ht="12.75">
      <c r="A56" s="22" t="s">
        <v>64</v>
      </c>
      <c r="B56" s="8"/>
      <c r="C56" s="8"/>
      <c r="D56" s="12"/>
      <c r="E56" s="12"/>
      <c r="F56" s="8"/>
      <c r="G56" s="8"/>
      <c r="H56" s="12"/>
      <c r="I56" s="12"/>
      <c r="J56" s="8"/>
      <c r="K56" s="8"/>
    </row>
    <row r="57" spans="1:11" ht="12.75">
      <c r="A57" s="3" t="s">
        <v>51</v>
      </c>
      <c r="B57" s="43">
        <f aca="true" t="shared" si="1" ref="B57:I57">+B9+B10+B20+B21+B22+B24+B25+B33+B35+B36+B52</f>
        <v>1255</v>
      </c>
      <c r="C57" s="43">
        <f t="shared" si="1"/>
        <v>2641.1599999999994</v>
      </c>
      <c r="D57" s="42">
        <f t="shared" si="1"/>
        <v>1235</v>
      </c>
      <c r="E57" s="42">
        <f t="shared" si="1"/>
        <v>2526.2299999999996</v>
      </c>
      <c r="F57" s="43">
        <f t="shared" si="1"/>
        <v>1250</v>
      </c>
      <c r="G57" s="43">
        <f t="shared" si="1"/>
        <v>2607.97</v>
      </c>
      <c r="H57" s="42">
        <f t="shared" si="1"/>
        <v>1245</v>
      </c>
      <c r="I57" s="42">
        <f t="shared" si="1"/>
        <v>2549.4300000000003</v>
      </c>
      <c r="J57" s="43">
        <v>1249</v>
      </c>
      <c r="K57" s="43">
        <v>2543.97</v>
      </c>
    </row>
    <row r="58" spans="1:11" ht="12.75">
      <c r="A58" s="3" t="s">
        <v>52</v>
      </c>
      <c r="B58" s="43">
        <f aca="true" t="shared" si="2" ref="B58:I58">+B6+B7+B11+B14+B16+B17+B18+B27+B30+B31+B34+B38+B39+B41+B43+B45+B48+B49+B50+B53</f>
        <v>6426</v>
      </c>
      <c r="C58" s="43">
        <f t="shared" si="2"/>
        <v>20244.6</v>
      </c>
      <c r="D58" s="42">
        <f t="shared" si="2"/>
        <v>6386</v>
      </c>
      <c r="E58" s="42">
        <f t="shared" si="2"/>
        <v>20497.449999999997</v>
      </c>
      <c r="F58" s="43">
        <f t="shared" si="2"/>
        <v>6521</v>
      </c>
      <c r="G58" s="43">
        <f t="shared" si="2"/>
        <v>21192.310000000005</v>
      </c>
      <c r="H58" s="42">
        <f t="shared" si="2"/>
        <v>6639</v>
      </c>
      <c r="I58" s="42">
        <f t="shared" si="2"/>
        <v>21759.66</v>
      </c>
      <c r="J58" s="43">
        <v>6567</v>
      </c>
      <c r="K58" s="43">
        <v>20642.13</v>
      </c>
    </row>
    <row r="59" spans="1:11" ht="12.75">
      <c r="A59" s="3" t="s">
        <v>53</v>
      </c>
      <c r="B59" s="43">
        <f aca="true" t="shared" si="3" ref="B59:I59">+B8+B12+B13+B15+B19+B23+B26+B28+B29+B32+B37+B40+B42+B44+B46+B47+B51</f>
        <v>17942</v>
      </c>
      <c r="C59" s="43">
        <f t="shared" si="3"/>
        <v>71848.11000000002</v>
      </c>
      <c r="D59" s="42">
        <f t="shared" si="3"/>
        <v>18161</v>
      </c>
      <c r="E59" s="42">
        <f t="shared" si="3"/>
        <v>73696.43000000001</v>
      </c>
      <c r="F59" s="43">
        <f t="shared" si="3"/>
        <v>18441</v>
      </c>
      <c r="G59" s="43">
        <f t="shared" si="3"/>
        <v>74947.0700000002</v>
      </c>
      <c r="H59" s="42">
        <f t="shared" si="3"/>
        <v>18500</v>
      </c>
      <c r="I59" s="42">
        <f t="shared" si="3"/>
        <v>73985.03</v>
      </c>
      <c r="J59" s="43">
        <v>18259</v>
      </c>
      <c r="K59" s="43">
        <v>73006.1</v>
      </c>
    </row>
    <row r="60" spans="1:11" ht="12.75">
      <c r="A60" s="22" t="s">
        <v>65</v>
      </c>
      <c r="B60" s="8"/>
      <c r="C60" s="8"/>
      <c r="D60" s="12"/>
      <c r="E60" s="12"/>
      <c r="F60" s="8"/>
      <c r="G60" s="8"/>
      <c r="H60" s="12"/>
      <c r="I60" s="12"/>
      <c r="J60" s="8"/>
      <c r="K60" s="8"/>
    </row>
    <row r="61" spans="1:11" ht="12.75">
      <c r="A61" s="3" t="s">
        <v>54</v>
      </c>
      <c r="B61" s="8">
        <v>15523</v>
      </c>
      <c r="C61" s="8">
        <v>62373.44</v>
      </c>
      <c r="D61" s="12">
        <v>15727</v>
      </c>
      <c r="E61" s="12">
        <v>64113.31</v>
      </c>
      <c r="F61" s="8">
        <v>15969</v>
      </c>
      <c r="G61" s="8">
        <v>65550.3200000002</v>
      </c>
      <c r="H61" s="12">
        <v>16008</v>
      </c>
      <c r="I61" s="12">
        <v>64351.03</v>
      </c>
      <c r="J61" s="8">
        <v>15811</v>
      </c>
      <c r="K61" s="8">
        <v>63335.01</v>
      </c>
    </row>
    <row r="62" spans="1:11" ht="12.75">
      <c r="A62" s="3" t="s">
        <v>55</v>
      </c>
      <c r="B62" s="8">
        <v>2806</v>
      </c>
      <c r="C62" s="8">
        <v>8724.86</v>
      </c>
      <c r="D62" s="12">
        <v>2747</v>
      </c>
      <c r="E62" s="12">
        <v>8789.86</v>
      </c>
      <c r="F62" s="8">
        <v>2809</v>
      </c>
      <c r="G62" s="8">
        <v>9170.04</v>
      </c>
      <c r="H62" s="12">
        <v>2858</v>
      </c>
      <c r="I62" s="12">
        <v>9466.71</v>
      </c>
      <c r="J62" s="8">
        <v>2815</v>
      </c>
      <c r="K62" s="8">
        <v>9080.68</v>
      </c>
    </row>
    <row r="63" spans="1:11" ht="12.75">
      <c r="A63" s="3" t="s">
        <v>56</v>
      </c>
      <c r="B63" s="8">
        <v>1190</v>
      </c>
      <c r="C63" s="8">
        <v>2787.12</v>
      </c>
      <c r="D63" s="12">
        <v>1194</v>
      </c>
      <c r="E63" s="12">
        <v>2792.72</v>
      </c>
      <c r="F63" s="8">
        <v>1213</v>
      </c>
      <c r="G63" s="8">
        <v>2870.44</v>
      </c>
      <c r="H63" s="12">
        <v>1225</v>
      </c>
      <c r="I63" s="12">
        <v>2997.84</v>
      </c>
      <c r="J63" s="8">
        <v>1247</v>
      </c>
      <c r="K63" s="8">
        <v>2965.5</v>
      </c>
    </row>
    <row r="64" spans="1:11" ht="12.75">
      <c r="A64" s="3" t="s">
        <v>57</v>
      </c>
      <c r="B64" s="8">
        <v>951</v>
      </c>
      <c r="C64" s="8">
        <v>2494.8</v>
      </c>
      <c r="D64" s="12">
        <v>938</v>
      </c>
      <c r="E64" s="12">
        <v>2489.85</v>
      </c>
      <c r="F64" s="8">
        <v>958</v>
      </c>
      <c r="G64" s="8">
        <v>2548.61</v>
      </c>
      <c r="H64" s="12">
        <v>972</v>
      </c>
      <c r="I64" s="12">
        <v>2527.96</v>
      </c>
      <c r="J64" s="8">
        <v>957</v>
      </c>
      <c r="K64" s="8">
        <v>2452.48</v>
      </c>
    </row>
    <row r="65" spans="1:11" ht="12.75">
      <c r="A65" s="3" t="s">
        <v>58</v>
      </c>
      <c r="B65" s="8">
        <v>1035</v>
      </c>
      <c r="C65" s="8">
        <v>3539.34</v>
      </c>
      <c r="D65" s="12">
        <v>1045</v>
      </c>
      <c r="E65" s="12">
        <v>3612.56</v>
      </c>
      <c r="F65" s="8">
        <v>1069</v>
      </c>
      <c r="G65" s="8">
        <v>3580.2</v>
      </c>
      <c r="H65" s="12">
        <v>1074</v>
      </c>
      <c r="I65" s="12">
        <v>3613.36</v>
      </c>
      <c r="J65" s="8">
        <v>1050</v>
      </c>
      <c r="K65" s="8">
        <v>3535.11</v>
      </c>
    </row>
    <row r="66" spans="1:11" ht="12.75">
      <c r="A66" s="3" t="s">
        <v>59</v>
      </c>
      <c r="B66" s="8">
        <v>4118</v>
      </c>
      <c r="C66" s="8">
        <v>14814.31</v>
      </c>
      <c r="D66" s="12">
        <v>4131</v>
      </c>
      <c r="E66" s="12">
        <v>14921.81</v>
      </c>
      <c r="F66" s="8">
        <v>4194</v>
      </c>
      <c r="G66" s="8">
        <v>15027.74</v>
      </c>
      <c r="H66" s="12">
        <v>4247</v>
      </c>
      <c r="I66" s="12">
        <v>15337.22</v>
      </c>
      <c r="J66" s="8">
        <v>4195</v>
      </c>
      <c r="K66" s="8">
        <v>14823.42</v>
      </c>
    </row>
  </sheetData>
  <sheetProtection password="CE1D" sheet="1" objects="1" scenarios="1"/>
  <mergeCells count="16">
    <mergeCell ref="E3:E4"/>
    <mergeCell ref="D3:D4"/>
    <mergeCell ref="F3:F4"/>
    <mergeCell ref="H2:I2"/>
    <mergeCell ref="H3:H4"/>
    <mergeCell ref="I3:I4"/>
    <mergeCell ref="J2:K2"/>
    <mergeCell ref="J3:J4"/>
    <mergeCell ref="K3:K4"/>
    <mergeCell ref="A2:A4"/>
    <mergeCell ref="B3:B4"/>
    <mergeCell ref="F2:G2"/>
    <mergeCell ref="G3:G4"/>
    <mergeCell ref="C3:C4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63" sqref="AB63"/>
    </sheetView>
  </sheetViews>
  <sheetFormatPr defaultColWidth="9.140625" defaultRowHeight="12.75"/>
  <cols>
    <col min="1" max="1" width="31.00390625" style="2" customWidth="1"/>
    <col min="2" max="5" width="11.7109375" style="4" customWidth="1"/>
    <col min="6" max="9" width="11.7109375" style="2" customWidth="1"/>
    <col min="10" max="13" width="11.7109375" style="4" customWidth="1"/>
    <col min="14" max="17" width="11.7109375" style="2" customWidth="1"/>
    <col min="18" max="21" width="11.7109375" style="4" customWidth="1"/>
    <col min="22" max="25" width="11.7109375" style="2" customWidth="1"/>
    <col min="26" max="16384" width="9.140625" style="1" customWidth="1"/>
  </cols>
  <sheetData>
    <row r="1" spans="1:21" ht="19.5" customHeight="1">
      <c r="A1" s="18" t="s">
        <v>63</v>
      </c>
      <c r="B1" s="2"/>
      <c r="C1" s="2"/>
      <c r="D1" s="2"/>
      <c r="E1" s="2"/>
      <c r="J1" s="2"/>
      <c r="K1" s="2"/>
      <c r="L1" s="2"/>
      <c r="M1" s="2"/>
      <c r="R1" s="2"/>
      <c r="S1" s="2"/>
      <c r="T1" s="2"/>
      <c r="U1" s="2"/>
    </row>
    <row r="2" spans="1:25" s="15" customFormat="1" ht="15" customHeight="1">
      <c r="A2" s="47" t="s">
        <v>77</v>
      </c>
      <c r="B2" s="50">
        <v>2005</v>
      </c>
      <c r="C2" s="50"/>
      <c r="D2" s="50"/>
      <c r="E2" s="50"/>
      <c r="F2" s="51">
        <v>2006</v>
      </c>
      <c r="G2" s="51"/>
      <c r="H2" s="51"/>
      <c r="I2" s="51"/>
      <c r="J2" s="50">
        <v>2007</v>
      </c>
      <c r="K2" s="50"/>
      <c r="L2" s="50"/>
      <c r="M2" s="50"/>
      <c r="N2" s="51">
        <v>2008</v>
      </c>
      <c r="O2" s="51"/>
      <c r="P2" s="51"/>
      <c r="Q2" s="51"/>
      <c r="R2" s="50">
        <v>2009</v>
      </c>
      <c r="S2" s="50"/>
      <c r="T2" s="50"/>
      <c r="U2" s="50"/>
      <c r="V2" s="51">
        <v>2010</v>
      </c>
      <c r="W2" s="51"/>
      <c r="X2" s="51"/>
      <c r="Y2" s="51"/>
    </row>
    <row r="3" spans="1:25" s="15" customFormat="1" ht="12.75">
      <c r="A3" s="47"/>
      <c r="B3" s="49" t="s">
        <v>61</v>
      </c>
      <c r="C3" s="48" t="s">
        <v>60</v>
      </c>
      <c r="D3" s="48"/>
      <c r="E3" s="48"/>
      <c r="F3" s="45" t="s">
        <v>61</v>
      </c>
      <c r="G3" s="46" t="s">
        <v>60</v>
      </c>
      <c r="H3" s="46"/>
      <c r="I3" s="46"/>
      <c r="J3" s="49" t="s">
        <v>61</v>
      </c>
      <c r="K3" s="48" t="s">
        <v>60</v>
      </c>
      <c r="L3" s="48"/>
      <c r="M3" s="48"/>
      <c r="N3" s="45" t="s">
        <v>61</v>
      </c>
      <c r="O3" s="46" t="s">
        <v>60</v>
      </c>
      <c r="P3" s="46"/>
      <c r="Q3" s="46"/>
      <c r="R3" s="49" t="s">
        <v>61</v>
      </c>
      <c r="S3" s="48" t="s">
        <v>60</v>
      </c>
      <c r="T3" s="48"/>
      <c r="U3" s="48"/>
      <c r="V3" s="45" t="s">
        <v>61</v>
      </c>
      <c r="W3" s="46" t="s">
        <v>60</v>
      </c>
      <c r="X3" s="46"/>
      <c r="Y3" s="46"/>
    </row>
    <row r="4" spans="1:25" s="15" customFormat="1" ht="12.75">
      <c r="A4" s="47"/>
      <c r="B4" s="49"/>
      <c r="C4" s="24" t="s">
        <v>0</v>
      </c>
      <c r="D4" s="16" t="s">
        <v>1</v>
      </c>
      <c r="E4" s="16" t="s">
        <v>2</v>
      </c>
      <c r="F4" s="45"/>
      <c r="G4" s="25" t="s">
        <v>0</v>
      </c>
      <c r="H4" s="17" t="s">
        <v>1</v>
      </c>
      <c r="I4" s="17" t="s">
        <v>2</v>
      </c>
      <c r="J4" s="49"/>
      <c r="K4" s="24" t="s">
        <v>0</v>
      </c>
      <c r="L4" s="16" t="s">
        <v>1</v>
      </c>
      <c r="M4" s="16" t="s">
        <v>2</v>
      </c>
      <c r="N4" s="45"/>
      <c r="O4" s="25" t="s">
        <v>0</v>
      </c>
      <c r="P4" s="17" t="s">
        <v>1</v>
      </c>
      <c r="Q4" s="17" t="s">
        <v>2</v>
      </c>
      <c r="R4" s="49"/>
      <c r="S4" s="24" t="s">
        <v>0</v>
      </c>
      <c r="T4" s="16" t="s">
        <v>1</v>
      </c>
      <c r="U4" s="16" t="s">
        <v>2</v>
      </c>
      <c r="V4" s="45"/>
      <c r="W4" s="25" t="s">
        <v>0</v>
      </c>
      <c r="X4" s="17" t="s">
        <v>1</v>
      </c>
      <c r="Y4" s="17" t="s">
        <v>2</v>
      </c>
    </row>
    <row r="5" spans="1:25" ht="15" customHeight="1">
      <c r="A5" s="23" t="s">
        <v>62</v>
      </c>
      <c r="B5" s="5"/>
      <c r="C5" s="6"/>
      <c r="D5" s="7"/>
      <c r="E5" s="5"/>
      <c r="F5" s="3"/>
      <c r="G5" s="10"/>
      <c r="H5" s="11"/>
      <c r="I5" s="3"/>
      <c r="J5" s="5"/>
      <c r="K5" s="6"/>
      <c r="L5" s="7"/>
      <c r="M5" s="5"/>
      <c r="N5" s="3"/>
      <c r="O5" s="10"/>
      <c r="P5" s="11"/>
      <c r="Q5" s="3"/>
      <c r="R5" s="5"/>
      <c r="S5" s="6"/>
      <c r="T5" s="7"/>
      <c r="U5" s="5"/>
      <c r="V5" s="3"/>
      <c r="W5" s="10"/>
      <c r="X5" s="11"/>
      <c r="Y5" s="3"/>
    </row>
    <row r="6" spans="1:25" ht="12.75">
      <c r="A6" s="3" t="s">
        <v>3</v>
      </c>
      <c r="B6" s="8">
        <v>43</v>
      </c>
      <c r="C6" s="8">
        <v>76</v>
      </c>
      <c r="D6" s="8">
        <v>17</v>
      </c>
      <c r="E6" s="8">
        <v>59</v>
      </c>
      <c r="F6" s="12">
        <v>41</v>
      </c>
      <c r="G6" s="12">
        <v>75.75</v>
      </c>
      <c r="H6" s="12">
        <v>18</v>
      </c>
      <c r="I6" s="12">
        <v>57.75</v>
      </c>
      <c r="J6" s="8">
        <v>48</v>
      </c>
      <c r="K6" s="8">
        <v>79.48</v>
      </c>
      <c r="L6" s="8">
        <v>15.99</v>
      </c>
      <c r="M6" s="8">
        <v>63.49</v>
      </c>
      <c r="N6" s="12">
        <v>49</v>
      </c>
      <c r="O6" s="12">
        <v>81.92</v>
      </c>
      <c r="P6" s="12">
        <v>17.34</v>
      </c>
      <c r="Q6" s="12">
        <v>64.58</v>
      </c>
      <c r="R6" s="8">
        <v>47</v>
      </c>
      <c r="S6" s="8">
        <v>79.75</v>
      </c>
      <c r="T6" s="8">
        <v>15.75</v>
      </c>
      <c r="U6" s="8">
        <v>64</v>
      </c>
      <c r="V6" s="12">
        <v>42</v>
      </c>
      <c r="W6" s="12">
        <v>72.42</v>
      </c>
      <c r="X6" s="12">
        <v>14.5</v>
      </c>
      <c r="Y6" s="12">
        <v>57.92</v>
      </c>
    </row>
    <row r="7" spans="1:25" ht="12.75">
      <c r="A7" s="3" t="s">
        <v>4</v>
      </c>
      <c r="B7" s="8">
        <v>194</v>
      </c>
      <c r="C7" s="8">
        <v>579.15</v>
      </c>
      <c r="D7" s="8">
        <v>313.65</v>
      </c>
      <c r="E7" s="8">
        <v>265.5</v>
      </c>
      <c r="F7" s="12">
        <v>193</v>
      </c>
      <c r="G7" s="12">
        <v>585.62</v>
      </c>
      <c r="H7" s="12">
        <v>322.62</v>
      </c>
      <c r="I7" s="12">
        <v>263</v>
      </c>
      <c r="J7" s="8">
        <v>193</v>
      </c>
      <c r="K7" s="8">
        <v>610.07</v>
      </c>
      <c r="L7" s="8">
        <v>343.9</v>
      </c>
      <c r="M7" s="8">
        <v>266.17</v>
      </c>
      <c r="N7" s="12">
        <v>189</v>
      </c>
      <c r="O7" s="12">
        <v>581.9</v>
      </c>
      <c r="P7" s="12">
        <v>320.98</v>
      </c>
      <c r="Q7" s="12">
        <v>260.92</v>
      </c>
      <c r="R7" s="8">
        <v>177</v>
      </c>
      <c r="S7" s="8">
        <v>543.25</v>
      </c>
      <c r="T7" s="8">
        <v>297.49</v>
      </c>
      <c r="U7" s="8">
        <v>245.76</v>
      </c>
      <c r="V7" s="12">
        <v>166</v>
      </c>
      <c r="W7" s="12">
        <v>494.37</v>
      </c>
      <c r="X7" s="12">
        <v>261.96</v>
      </c>
      <c r="Y7" s="12">
        <v>232.41</v>
      </c>
    </row>
    <row r="8" spans="1:25" ht="12.75">
      <c r="A8" s="3" t="s">
        <v>5</v>
      </c>
      <c r="B8" s="8">
        <v>31</v>
      </c>
      <c r="C8" s="8">
        <v>57.31</v>
      </c>
      <c r="D8" s="8">
        <v>19.48</v>
      </c>
      <c r="E8" s="8">
        <v>37.83</v>
      </c>
      <c r="F8" s="12">
        <v>30</v>
      </c>
      <c r="G8" s="12">
        <v>56.66</v>
      </c>
      <c r="H8" s="12">
        <v>17.66</v>
      </c>
      <c r="I8" s="12">
        <v>39</v>
      </c>
      <c r="J8" s="8">
        <v>29</v>
      </c>
      <c r="K8" s="8">
        <v>59.91</v>
      </c>
      <c r="L8" s="8">
        <v>19.99</v>
      </c>
      <c r="M8" s="8">
        <v>39.92</v>
      </c>
      <c r="N8" s="12">
        <v>26</v>
      </c>
      <c r="O8" s="12">
        <v>50.27</v>
      </c>
      <c r="P8" s="12">
        <v>19.27</v>
      </c>
      <c r="Q8" s="12">
        <v>31</v>
      </c>
      <c r="R8" s="8">
        <v>29</v>
      </c>
      <c r="S8" s="8">
        <v>56.73</v>
      </c>
      <c r="T8" s="8">
        <v>22.23</v>
      </c>
      <c r="U8" s="8">
        <v>34.5</v>
      </c>
      <c r="V8" s="12">
        <v>27</v>
      </c>
      <c r="W8" s="12">
        <v>52.43</v>
      </c>
      <c r="X8" s="12">
        <v>20.6</v>
      </c>
      <c r="Y8" s="12">
        <v>31.83</v>
      </c>
    </row>
    <row r="9" spans="1:25" ht="12.75">
      <c r="A9" s="3" t="s">
        <v>6</v>
      </c>
      <c r="B9" s="8">
        <v>135</v>
      </c>
      <c r="C9" s="8">
        <v>272.41</v>
      </c>
      <c r="D9" s="8">
        <v>99.08</v>
      </c>
      <c r="E9" s="8">
        <v>173.33</v>
      </c>
      <c r="F9" s="12">
        <v>138</v>
      </c>
      <c r="G9" s="12">
        <v>271.56</v>
      </c>
      <c r="H9" s="12">
        <v>97.73</v>
      </c>
      <c r="I9" s="12">
        <v>173.83</v>
      </c>
      <c r="J9" s="8">
        <v>132</v>
      </c>
      <c r="K9" s="8">
        <v>266.92</v>
      </c>
      <c r="L9" s="8">
        <v>94.5</v>
      </c>
      <c r="M9" s="8">
        <v>172.42</v>
      </c>
      <c r="N9" s="12">
        <v>132</v>
      </c>
      <c r="O9" s="12">
        <v>256.12</v>
      </c>
      <c r="P9" s="12">
        <v>89.53</v>
      </c>
      <c r="Q9" s="12">
        <v>166.59</v>
      </c>
      <c r="R9" s="8">
        <v>136</v>
      </c>
      <c r="S9" s="8">
        <v>268.64</v>
      </c>
      <c r="T9" s="8">
        <v>100.14</v>
      </c>
      <c r="U9" s="8">
        <v>168.5</v>
      </c>
      <c r="V9" s="12">
        <v>130</v>
      </c>
      <c r="W9" s="12">
        <v>241.62</v>
      </c>
      <c r="X9" s="12">
        <v>75.21</v>
      </c>
      <c r="Y9" s="12">
        <v>166.41</v>
      </c>
    </row>
    <row r="10" spans="1:25" ht="12.75">
      <c r="A10" s="3" t="s">
        <v>7</v>
      </c>
      <c r="B10" s="8">
        <v>114</v>
      </c>
      <c r="C10" s="8">
        <v>240.07</v>
      </c>
      <c r="D10" s="8">
        <v>92.67000000000009</v>
      </c>
      <c r="E10" s="8">
        <v>147.4</v>
      </c>
      <c r="F10" s="12">
        <v>116</v>
      </c>
      <c r="G10" s="12">
        <v>252.6</v>
      </c>
      <c r="H10" s="12">
        <v>103.6</v>
      </c>
      <c r="I10" s="12">
        <v>149</v>
      </c>
      <c r="J10" s="8">
        <v>121</v>
      </c>
      <c r="K10" s="8">
        <v>248.86</v>
      </c>
      <c r="L10" s="8">
        <v>98.62000000000006</v>
      </c>
      <c r="M10" s="8">
        <v>150.24</v>
      </c>
      <c r="N10" s="12">
        <v>120</v>
      </c>
      <c r="O10" s="12">
        <v>243.24</v>
      </c>
      <c r="P10" s="12">
        <v>92.24</v>
      </c>
      <c r="Q10" s="12">
        <v>151</v>
      </c>
      <c r="R10" s="8">
        <v>120</v>
      </c>
      <c r="S10" s="8">
        <v>248.54</v>
      </c>
      <c r="T10" s="8">
        <v>92.04</v>
      </c>
      <c r="U10" s="8">
        <v>156.5</v>
      </c>
      <c r="V10" s="12">
        <v>123</v>
      </c>
      <c r="W10" s="12">
        <v>260.12</v>
      </c>
      <c r="X10" s="12">
        <v>95.45</v>
      </c>
      <c r="Y10" s="12">
        <v>164.67</v>
      </c>
    </row>
    <row r="11" spans="1:25" ht="12.75">
      <c r="A11" s="3" t="s">
        <v>8</v>
      </c>
      <c r="B11" s="8">
        <v>202</v>
      </c>
      <c r="C11" s="8">
        <v>423.63</v>
      </c>
      <c r="D11" s="8">
        <v>148.96</v>
      </c>
      <c r="E11" s="8">
        <v>274.67</v>
      </c>
      <c r="F11" s="12">
        <v>193</v>
      </c>
      <c r="G11" s="12">
        <v>405.84</v>
      </c>
      <c r="H11" s="12">
        <v>140.42</v>
      </c>
      <c r="I11" s="12">
        <v>265.42</v>
      </c>
      <c r="J11" s="8">
        <v>213</v>
      </c>
      <c r="K11" s="8">
        <v>432.67</v>
      </c>
      <c r="L11" s="8">
        <v>150.09</v>
      </c>
      <c r="M11" s="8">
        <v>282.58</v>
      </c>
      <c r="N11" s="12">
        <v>202</v>
      </c>
      <c r="O11" s="12">
        <v>418.11</v>
      </c>
      <c r="P11" s="12">
        <v>152.69</v>
      </c>
      <c r="Q11" s="12">
        <v>265.42</v>
      </c>
      <c r="R11" s="8">
        <v>205</v>
      </c>
      <c r="S11" s="8">
        <v>397.64</v>
      </c>
      <c r="T11" s="8">
        <v>126.4</v>
      </c>
      <c r="U11" s="8">
        <v>271.24</v>
      </c>
      <c r="V11" s="12">
        <v>202</v>
      </c>
      <c r="W11" s="12">
        <v>404.83</v>
      </c>
      <c r="X11" s="12">
        <v>127.33</v>
      </c>
      <c r="Y11" s="12">
        <v>277.5</v>
      </c>
    </row>
    <row r="12" spans="1:25" ht="12.75">
      <c r="A12" s="3" t="s">
        <v>9</v>
      </c>
      <c r="B12" s="8">
        <v>188</v>
      </c>
      <c r="C12" s="8">
        <v>485.17</v>
      </c>
      <c r="D12" s="8">
        <v>225.84</v>
      </c>
      <c r="E12" s="8">
        <v>259.33</v>
      </c>
      <c r="F12" s="12">
        <v>191</v>
      </c>
      <c r="G12" s="12">
        <v>482.4</v>
      </c>
      <c r="H12" s="12">
        <v>218.15</v>
      </c>
      <c r="I12" s="12">
        <v>264.25</v>
      </c>
      <c r="J12" s="8">
        <v>202</v>
      </c>
      <c r="K12" s="8">
        <v>499.24</v>
      </c>
      <c r="L12" s="8">
        <v>230.81</v>
      </c>
      <c r="M12" s="8">
        <v>268.43</v>
      </c>
      <c r="N12" s="12">
        <v>207</v>
      </c>
      <c r="O12" s="12">
        <v>515.88</v>
      </c>
      <c r="P12" s="12">
        <v>241.13</v>
      </c>
      <c r="Q12" s="12">
        <v>274.75</v>
      </c>
      <c r="R12" s="8">
        <v>206</v>
      </c>
      <c r="S12" s="8">
        <v>504.7</v>
      </c>
      <c r="T12" s="8">
        <v>232.03</v>
      </c>
      <c r="U12" s="8">
        <v>272.67</v>
      </c>
      <c r="V12" s="12">
        <v>203</v>
      </c>
      <c r="W12" s="12">
        <v>483.76</v>
      </c>
      <c r="X12" s="12">
        <v>214.67</v>
      </c>
      <c r="Y12" s="12">
        <v>269.09</v>
      </c>
    </row>
    <row r="13" spans="1:25" ht="12.75">
      <c r="A13" s="3" t="s">
        <v>10</v>
      </c>
      <c r="B13" s="8">
        <v>103</v>
      </c>
      <c r="C13" s="8">
        <v>366.14</v>
      </c>
      <c r="D13" s="8">
        <v>229.89</v>
      </c>
      <c r="E13" s="8">
        <v>136.25</v>
      </c>
      <c r="F13" s="12">
        <v>104</v>
      </c>
      <c r="G13" s="12">
        <v>372.26</v>
      </c>
      <c r="H13" s="12">
        <v>230.51</v>
      </c>
      <c r="I13" s="12">
        <v>141.75</v>
      </c>
      <c r="J13" s="8">
        <v>104</v>
      </c>
      <c r="K13" s="8">
        <v>380.78</v>
      </c>
      <c r="L13" s="8">
        <v>243.95</v>
      </c>
      <c r="M13" s="8">
        <v>136.83</v>
      </c>
      <c r="N13" s="12">
        <v>107</v>
      </c>
      <c r="O13" s="12">
        <v>399.23</v>
      </c>
      <c r="P13" s="12">
        <v>259.89</v>
      </c>
      <c r="Q13" s="12">
        <v>139.34</v>
      </c>
      <c r="R13" s="8">
        <v>106</v>
      </c>
      <c r="S13" s="8">
        <v>397.31</v>
      </c>
      <c r="T13" s="8">
        <v>261.65</v>
      </c>
      <c r="U13" s="8">
        <v>135.66</v>
      </c>
      <c r="V13" s="12">
        <v>106</v>
      </c>
      <c r="W13" s="12">
        <v>342.19</v>
      </c>
      <c r="X13" s="12">
        <v>207.19</v>
      </c>
      <c r="Y13" s="12">
        <v>135</v>
      </c>
    </row>
    <row r="14" spans="1:25" ht="12.75">
      <c r="A14" s="3" t="s">
        <v>11</v>
      </c>
      <c r="B14" s="8">
        <v>4</v>
      </c>
      <c r="C14" s="8">
        <v>7.5</v>
      </c>
      <c r="D14" s="8">
        <v>2.5</v>
      </c>
      <c r="E14" s="8">
        <v>5</v>
      </c>
      <c r="F14" s="12">
        <v>4</v>
      </c>
      <c r="G14" s="12">
        <v>6.67</v>
      </c>
      <c r="H14" s="12">
        <v>1.67</v>
      </c>
      <c r="I14" s="12">
        <v>5</v>
      </c>
      <c r="J14" s="8">
        <v>6</v>
      </c>
      <c r="K14" s="8">
        <v>9.34</v>
      </c>
      <c r="L14" s="8">
        <v>1</v>
      </c>
      <c r="M14" s="8">
        <v>8.34</v>
      </c>
      <c r="N14" s="12">
        <v>6</v>
      </c>
      <c r="O14" s="12">
        <v>9.83</v>
      </c>
      <c r="P14" s="12">
        <v>0.83</v>
      </c>
      <c r="Q14" s="12">
        <v>9</v>
      </c>
      <c r="R14" s="8">
        <v>7</v>
      </c>
      <c r="S14" s="8">
        <v>9.42</v>
      </c>
      <c r="T14" s="8">
        <v>0.42</v>
      </c>
      <c r="U14" s="8">
        <v>9</v>
      </c>
      <c r="V14" s="12">
        <v>8</v>
      </c>
      <c r="W14" s="12">
        <v>10</v>
      </c>
      <c r="X14" s="12">
        <v>0</v>
      </c>
      <c r="Y14" s="12">
        <v>10</v>
      </c>
    </row>
    <row r="15" spans="1:25" ht="12.75">
      <c r="A15" s="3" t="s">
        <v>12</v>
      </c>
      <c r="B15" s="8">
        <v>133</v>
      </c>
      <c r="C15" s="8">
        <v>348.73</v>
      </c>
      <c r="D15" s="8">
        <v>164.24</v>
      </c>
      <c r="E15" s="8">
        <v>184.49</v>
      </c>
      <c r="F15" s="12">
        <v>132</v>
      </c>
      <c r="G15" s="12">
        <v>352.73</v>
      </c>
      <c r="H15" s="12">
        <v>167.16</v>
      </c>
      <c r="I15" s="12">
        <v>185.57</v>
      </c>
      <c r="J15" s="8">
        <v>131</v>
      </c>
      <c r="K15" s="8">
        <v>331.09</v>
      </c>
      <c r="L15" s="8">
        <v>146.75</v>
      </c>
      <c r="M15" s="8">
        <v>184.34</v>
      </c>
      <c r="N15" s="12">
        <v>135</v>
      </c>
      <c r="O15" s="12">
        <v>327.67</v>
      </c>
      <c r="P15" s="12">
        <v>142.16</v>
      </c>
      <c r="Q15" s="12">
        <v>185.51</v>
      </c>
      <c r="R15" s="8">
        <v>130</v>
      </c>
      <c r="S15" s="8">
        <v>316.93</v>
      </c>
      <c r="T15" s="8">
        <v>133.85</v>
      </c>
      <c r="U15" s="8">
        <v>183.08</v>
      </c>
      <c r="V15" s="12">
        <v>123</v>
      </c>
      <c r="W15" s="12">
        <v>302.19</v>
      </c>
      <c r="X15" s="12">
        <v>131.52</v>
      </c>
      <c r="Y15" s="12">
        <v>170.67</v>
      </c>
    </row>
    <row r="16" spans="1:29" ht="12.75">
      <c r="A16" s="3" t="s">
        <v>13</v>
      </c>
      <c r="B16" s="8">
        <v>213</v>
      </c>
      <c r="C16" s="8">
        <v>556.89</v>
      </c>
      <c r="D16" s="8">
        <v>255.23</v>
      </c>
      <c r="E16" s="8">
        <v>301.66</v>
      </c>
      <c r="F16" s="12">
        <v>219</v>
      </c>
      <c r="G16" s="12">
        <v>574.72</v>
      </c>
      <c r="H16" s="12">
        <v>264.89</v>
      </c>
      <c r="I16" s="12">
        <v>309.83</v>
      </c>
      <c r="J16" s="8">
        <v>231</v>
      </c>
      <c r="K16" s="8">
        <v>598.94</v>
      </c>
      <c r="L16" s="8">
        <v>277.41</v>
      </c>
      <c r="M16" s="8">
        <v>321.53</v>
      </c>
      <c r="N16" s="12">
        <v>240</v>
      </c>
      <c r="O16" s="12">
        <v>624.5</v>
      </c>
      <c r="P16" s="12">
        <v>292</v>
      </c>
      <c r="Q16" s="12">
        <v>332.5</v>
      </c>
      <c r="R16" s="8">
        <v>235</v>
      </c>
      <c r="S16" s="8">
        <v>587.8</v>
      </c>
      <c r="T16" s="8">
        <v>255.47</v>
      </c>
      <c r="U16" s="8">
        <v>332.33</v>
      </c>
      <c r="V16" s="12">
        <v>222</v>
      </c>
      <c r="W16" s="12">
        <v>529.73</v>
      </c>
      <c r="X16" s="12">
        <v>214.39</v>
      </c>
      <c r="Y16" s="12">
        <v>315.34</v>
      </c>
      <c r="Z16"/>
      <c r="AA16"/>
      <c r="AB16"/>
      <c r="AC16"/>
    </row>
    <row r="17" spans="1:29" ht="12.75">
      <c r="A17" s="3" t="s">
        <v>14</v>
      </c>
      <c r="B17" s="8">
        <v>128</v>
      </c>
      <c r="C17" s="8">
        <v>335.63</v>
      </c>
      <c r="D17" s="8">
        <v>150.29</v>
      </c>
      <c r="E17" s="8">
        <v>185.34</v>
      </c>
      <c r="F17" s="12">
        <v>133</v>
      </c>
      <c r="G17" s="12">
        <v>348.17</v>
      </c>
      <c r="H17" s="12">
        <v>158.17</v>
      </c>
      <c r="I17" s="12">
        <v>190</v>
      </c>
      <c r="J17" s="8">
        <v>131</v>
      </c>
      <c r="K17" s="8">
        <v>348.31</v>
      </c>
      <c r="L17" s="8">
        <v>159.31</v>
      </c>
      <c r="M17" s="8">
        <v>189</v>
      </c>
      <c r="N17" s="12">
        <v>133</v>
      </c>
      <c r="O17" s="12">
        <v>357.23</v>
      </c>
      <c r="P17" s="12">
        <v>166.98</v>
      </c>
      <c r="Q17" s="12">
        <v>190.25</v>
      </c>
      <c r="R17" s="8">
        <v>131</v>
      </c>
      <c r="S17" s="8">
        <v>336.4</v>
      </c>
      <c r="T17" s="8">
        <v>152.73</v>
      </c>
      <c r="U17" s="8">
        <v>183.67</v>
      </c>
      <c r="V17" s="12">
        <v>125</v>
      </c>
      <c r="W17" s="12">
        <v>290.85</v>
      </c>
      <c r="X17" s="12">
        <v>119.27</v>
      </c>
      <c r="Y17" s="12">
        <v>171.58</v>
      </c>
      <c r="Z17"/>
      <c r="AA17"/>
      <c r="AB17"/>
      <c r="AC17"/>
    </row>
    <row r="18" spans="1:29" ht="12.75">
      <c r="A18" s="3" t="s">
        <v>15</v>
      </c>
      <c r="B18" s="8">
        <v>383</v>
      </c>
      <c r="C18" s="8">
        <v>891</v>
      </c>
      <c r="D18" s="8">
        <v>357.25</v>
      </c>
      <c r="E18" s="8">
        <v>533.75</v>
      </c>
      <c r="F18" s="12">
        <v>378</v>
      </c>
      <c r="G18" s="12">
        <v>827.4700000000007</v>
      </c>
      <c r="H18" s="12">
        <v>299.31</v>
      </c>
      <c r="I18" s="12">
        <v>528.16</v>
      </c>
      <c r="J18" s="8">
        <v>376</v>
      </c>
      <c r="K18" s="8">
        <v>876.9</v>
      </c>
      <c r="L18" s="8">
        <v>355.98000000000053</v>
      </c>
      <c r="M18" s="8">
        <v>520.92</v>
      </c>
      <c r="N18" s="12">
        <v>381</v>
      </c>
      <c r="O18" s="12">
        <v>859.81</v>
      </c>
      <c r="P18" s="12">
        <v>337.45</v>
      </c>
      <c r="Q18" s="12">
        <v>522.36</v>
      </c>
      <c r="R18" s="8">
        <v>370</v>
      </c>
      <c r="S18" s="8">
        <v>817.43</v>
      </c>
      <c r="T18" s="8">
        <v>304.02</v>
      </c>
      <c r="U18" s="8">
        <v>513.41</v>
      </c>
      <c r="V18" s="12">
        <v>372</v>
      </c>
      <c r="W18" s="12">
        <v>803.99</v>
      </c>
      <c r="X18" s="12">
        <v>288.9</v>
      </c>
      <c r="Y18" s="12">
        <v>515.09</v>
      </c>
      <c r="Z18"/>
      <c r="AA18"/>
      <c r="AB18"/>
      <c r="AC18"/>
    </row>
    <row r="19" spans="1:25" ht="12.75">
      <c r="A19" s="3" t="s">
        <v>16</v>
      </c>
      <c r="B19" s="8">
        <v>150</v>
      </c>
      <c r="C19" s="8">
        <v>310.81</v>
      </c>
      <c r="D19" s="8">
        <v>107.56</v>
      </c>
      <c r="E19" s="8">
        <v>203.25</v>
      </c>
      <c r="F19" s="12">
        <v>149</v>
      </c>
      <c r="G19" s="12">
        <v>308.61</v>
      </c>
      <c r="H19" s="12">
        <v>106.02</v>
      </c>
      <c r="I19" s="12">
        <v>202.59</v>
      </c>
      <c r="J19" s="8">
        <v>167</v>
      </c>
      <c r="K19" s="8">
        <v>340.34</v>
      </c>
      <c r="L19" s="8">
        <v>120.01</v>
      </c>
      <c r="M19" s="8">
        <v>220.33</v>
      </c>
      <c r="N19" s="12">
        <v>166</v>
      </c>
      <c r="O19" s="12">
        <v>347.46</v>
      </c>
      <c r="P19" s="12">
        <v>129.63</v>
      </c>
      <c r="Q19" s="12">
        <v>217.83</v>
      </c>
      <c r="R19" s="8">
        <v>157</v>
      </c>
      <c r="S19" s="8">
        <v>316.85</v>
      </c>
      <c r="T19" s="8">
        <v>103.85</v>
      </c>
      <c r="U19" s="8">
        <v>213</v>
      </c>
      <c r="V19" s="12">
        <v>152</v>
      </c>
      <c r="W19" s="12">
        <v>294.7</v>
      </c>
      <c r="X19" s="12">
        <v>92.94</v>
      </c>
      <c r="Y19" s="12">
        <v>201.76</v>
      </c>
    </row>
    <row r="20" spans="1:25" ht="12.75">
      <c r="A20" s="3" t="s">
        <v>17</v>
      </c>
      <c r="B20" s="8">
        <v>5</v>
      </c>
      <c r="C20" s="8">
        <v>5</v>
      </c>
      <c r="D20" s="8">
        <v>0</v>
      </c>
      <c r="E20" s="8">
        <v>5</v>
      </c>
      <c r="F20" s="12">
        <v>5</v>
      </c>
      <c r="G20" s="12">
        <v>5</v>
      </c>
      <c r="H20" s="12">
        <v>0</v>
      </c>
      <c r="I20" s="12">
        <v>5</v>
      </c>
      <c r="J20" s="8">
        <v>4</v>
      </c>
      <c r="K20" s="8">
        <v>4</v>
      </c>
      <c r="L20" s="8">
        <v>0</v>
      </c>
      <c r="M20" s="8">
        <v>4</v>
      </c>
      <c r="N20" s="12">
        <v>4</v>
      </c>
      <c r="O20" s="12">
        <v>4</v>
      </c>
      <c r="P20" s="12">
        <v>0</v>
      </c>
      <c r="Q20" s="12">
        <v>4</v>
      </c>
      <c r="R20" s="8">
        <v>5</v>
      </c>
      <c r="S20" s="8">
        <v>4.58</v>
      </c>
      <c r="T20" s="8">
        <v>0</v>
      </c>
      <c r="U20" s="8">
        <v>4.58</v>
      </c>
      <c r="V20" s="12">
        <v>5</v>
      </c>
      <c r="W20" s="12">
        <v>5</v>
      </c>
      <c r="X20" s="12">
        <v>0</v>
      </c>
      <c r="Y20" s="12">
        <v>5</v>
      </c>
    </row>
    <row r="21" spans="1:25" ht="12.75">
      <c r="A21" s="3" t="s">
        <v>18</v>
      </c>
      <c r="B21" s="8">
        <v>30</v>
      </c>
      <c r="C21" s="8">
        <v>44.01</v>
      </c>
      <c r="D21" s="8">
        <v>10.42</v>
      </c>
      <c r="E21" s="8">
        <v>33.59</v>
      </c>
      <c r="F21" s="12">
        <v>29</v>
      </c>
      <c r="G21" s="12">
        <v>45.33</v>
      </c>
      <c r="H21" s="12">
        <v>11.83</v>
      </c>
      <c r="I21" s="12">
        <v>33.5</v>
      </c>
      <c r="J21" s="8">
        <v>30</v>
      </c>
      <c r="K21" s="8">
        <v>48.25</v>
      </c>
      <c r="L21" s="8">
        <v>12.17</v>
      </c>
      <c r="M21" s="8">
        <v>36.08</v>
      </c>
      <c r="N21" s="12">
        <v>33</v>
      </c>
      <c r="O21" s="12">
        <v>51.19</v>
      </c>
      <c r="P21" s="12">
        <v>12.36</v>
      </c>
      <c r="Q21" s="12">
        <v>38.83</v>
      </c>
      <c r="R21" s="8">
        <v>33</v>
      </c>
      <c r="S21" s="8">
        <v>49.63</v>
      </c>
      <c r="T21" s="8">
        <v>11.22</v>
      </c>
      <c r="U21" s="8">
        <v>38.41</v>
      </c>
      <c r="V21" s="12">
        <v>31</v>
      </c>
      <c r="W21" s="12">
        <v>51.83</v>
      </c>
      <c r="X21" s="12">
        <v>15.33</v>
      </c>
      <c r="Y21" s="12">
        <v>36.5</v>
      </c>
    </row>
    <row r="22" spans="1:25" ht="12.75">
      <c r="A22" s="3" t="s">
        <v>19</v>
      </c>
      <c r="B22" s="8">
        <v>21</v>
      </c>
      <c r="C22" s="8">
        <v>39.08</v>
      </c>
      <c r="D22" s="8">
        <v>13.08</v>
      </c>
      <c r="E22" s="8">
        <v>26</v>
      </c>
      <c r="F22" s="12">
        <v>20</v>
      </c>
      <c r="G22" s="12">
        <v>37.83</v>
      </c>
      <c r="H22" s="12">
        <v>12.91</v>
      </c>
      <c r="I22" s="12">
        <v>24.92</v>
      </c>
      <c r="J22" s="8">
        <v>20</v>
      </c>
      <c r="K22" s="8">
        <v>35.67</v>
      </c>
      <c r="L22" s="8">
        <v>10.75</v>
      </c>
      <c r="M22" s="8">
        <v>24.92</v>
      </c>
      <c r="N22" s="12">
        <v>19</v>
      </c>
      <c r="O22" s="12">
        <v>36.17</v>
      </c>
      <c r="P22" s="12">
        <v>12.17</v>
      </c>
      <c r="Q22" s="12">
        <v>24</v>
      </c>
      <c r="R22" s="8">
        <v>19</v>
      </c>
      <c r="S22" s="8">
        <v>37.24</v>
      </c>
      <c r="T22" s="8">
        <v>13.24</v>
      </c>
      <c r="U22" s="8">
        <v>24</v>
      </c>
      <c r="V22" s="12">
        <v>17</v>
      </c>
      <c r="W22" s="12">
        <v>34.17</v>
      </c>
      <c r="X22" s="12">
        <v>12.17</v>
      </c>
      <c r="Y22" s="12">
        <v>22</v>
      </c>
    </row>
    <row r="23" spans="1:25" ht="12.75">
      <c r="A23" s="3" t="s">
        <v>20</v>
      </c>
      <c r="B23" s="8">
        <v>129</v>
      </c>
      <c r="C23" s="8">
        <v>278.92</v>
      </c>
      <c r="D23" s="8">
        <v>106.85</v>
      </c>
      <c r="E23" s="8">
        <v>172.07</v>
      </c>
      <c r="F23" s="12">
        <v>130</v>
      </c>
      <c r="G23" s="12">
        <v>278.48</v>
      </c>
      <c r="H23" s="12">
        <v>102.73</v>
      </c>
      <c r="I23" s="12">
        <v>175.75</v>
      </c>
      <c r="J23" s="8">
        <v>134</v>
      </c>
      <c r="K23" s="8">
        <v>303.53</v>
      </c>
      <c r="L23" s="8">
        <v>126.94</v>
      </c>
      <c r="M23" s="8">
        <v>176.59</v>
      </c>
      <c r="N23" s="12">
        <v>126</v>
      </c>
      <c r="O23" s="12">
        <v>290.66</v>
      </c>
      <c r="P23" s="12">
        <v>127.41</v>
      </c>
      <c r="Q23" s="12">
        <v>163.25</v>
      </c>
      <c r="R23" s="8">
        <v>128</v>
      </c>
      <c r="S23" s="8">
        <v>313.58</v>
      </c>
      <c r="T23" s="8">
        <v>140.07</v>
      </c>
      <c r="U23" s="8">
        <v>173.51</v>
      </c>
      <c r="V23" s="12">
        <v>124</v>
      </c>
      <c r="W23" s="12">
        <v>288.1</v>
      </c>
      <c r="X23" s="12">
        <v>118.52</v>
      </c>
      <c r="Y23" s="12">
        <v>169.58</v>
      </c>
    </row>
    <row r="24" spans="1:25" ht="12.75">
      <c r="A24" s="3" t="s">
        <v>21</v>
      </c>
      <c r="B24" s="8">
        <v>54</v>
      </c>
      <c r="C24" s="8">
        <v>93.5</v>
      </c>
      <c r="D24" s="8">
        <v>30.67</v>
      </c>
      <c r="E24" s="8">
        <v>62.83</v>
      </c>
      <c r="F24" s="12">
        <v>54</v>
      </c>
      <c r="G24" s="12">
        <v>91.74</v>
      </c>
      <c r="H24" s="12">
        <v>28.24</v>
      </c>
      <c r="I24" s="12">
        <v>63.5</v>
      </c>
      <c r="J24" s="8">
        <v>58</v>
      </c>
      <c r="K24" s="8">
        <v>96.59</v>
      </c>
      <c r="L24" s="8">
        <v>30.84</v>
      </c>
      <c r="M24" s="8">
        <v>65.75</v>
      </c>
      <c r="N24" s="12">
        <v>58</v>
      </c>
      <c r="O24" s="12">
        <v>97.76</v>
      </c>
      <c r="P24" s="12">
        <v>32.18</v>
      </c>
      <c r="Q24" s="12">
        <v>65.58</v>
      </c>
      <c r="R24" s="8">
        <v>55</v>
      </c>
      <c r="S24" s="8">
        <v>86.91</v>
      </c>
      <c r="T24" s="8">
        <v>23.91</v>
      </c>
      <c r="U24" s="8">
        <v>63</v>
      </c>
      <c r="V24" s="12">
        <v>51</v>
      </c>
      <c r="W24" s="12">
        <v>80.52</v>
      </c>
      <c r="X24" s="12">
        <v>20.52</v>
      </c>
      <c r="Y24" s="12">
        <v>60</v>
      </c>
    </row>
    <row r="25" spans="1:25" ht="12.75">
      <c r="A25" s="3" t="s">
        <v>22</v>
      </c>
      <c r="B25" s="8">
        <v>39</v>
      </c>
      <c r="C25" s="8">
        <v>63.16</v>
      </c>
      <c r="D25" s="8">
        <v>19.66</v>
      </c>
      <c r="E25" s="8">
        <v>43.5</v>
      </c>
      <c r="F25" s="12">
        <v>34</v>
      </c>
      <c r="G25" s="12">
        <v>58.67</v>
      </c>
      <c r="H25" s="12">
        <v>20.75</v>
      </c>
      <c r="I25" s="12">
        <v>37.92</v>
      </c>
      <c r="J25" s="8">
        <v>37</v>
      </c>
      <c r="K25" s="8">
        <v>59.66</v>
      </c>
      <c r="L25" s="8">
        <v>20.66</v>
      </c>
      <c r="M25" s="8">
        <v>39</v>
      </c>
      <c r="N25" s="12">
        <v>39</v>
      </c>
      <c r="O25" s="12">
        <v>62.32</v>
      </c>
      <c r="P25" s="12">
        <v>21.32</v>
      </c>
      <c r="Q25" s="12">
        <v>41</v>
      </c>
      <c r="R25" s="8">
        <v>42</v>
      </c>
      <c r="S25" s="8">
        <v>68.42</v>
      </c>
      <c r="T25" s="8">
        <v>24.42</v>
      </c>
      <c r="U25" s="8">
        <v>44</v>
      </c>
      <c r="V25" s="12">
        <v>42</v>
      </c>
      <c r="W25" s="12">
        <v>65.75</v>
      </c>
      <c r="X25" s="12">
        <v>22</v>
      </c>
      <c r="Y25" s="12">
        <v>43.75</v>
      </c>
    </row>
    <row r="26" spans="1:25" ht="12.75">
      <c r="A26" s="3" t="s">
        <v>23</v>
      </c>
      <c r="B26" s="8">
        <v>457</v>
      </c>
      <c r="C26" s="8">
        <v>1362.09</v>
      </c>
      <c r="D26" s="8">
        <v>677.8499999999995</v>
      </c>
      <c r="E26" s="8">
        <v>684.2400000000007</v>
      </c>
      <c r="F26" s="12">
        <v>450</v>
      </c>
      <c r="G26" s="12">
        <v>1306.48</v>
      </c>
      <c r="H26" s="12">
        <v>633.789999999999</v>
      </c>
      <c r="I26" s="12">
        <v>672.6900000000005</v>
      </c>
      <c r="J26" s="8">
        <v>461</v>
      </c>
      <c r="K26" s="8">
        <v>1340.44</v>
      </c>
      <c r="L26" s="8">
        <v>658.69</v>
      </c>
      <c r="M26" s="8">
        <v>681.75</v>
      </c>
      <c r="N26" s="12">
        <v>460</v>
      </c>
      <c r="O26" s="12">
        <v>1349.43</v>
      </c>
      <c r="P26" s="12">
        <v>671</v>
      </c>
      <c r="Q26" s="12">
        <v>678.43</v>
      </c>
      <c r="R26" s="8">
        <v>454</v>
      </c>
      <c r="S26" s="8">
        <v>1295.32</v>
      </c>
      <c r="T26" s="8">
        <v>628.99</v>
      </c>
      <c r="U26" s="8">
        <v>666.33</v>
      </c>
      <c r="V26" s="12">
        <v>435</v>
      </c>
      <c r="W26" s="12">
        <v>1219.46</v>
      </c>
      <c r="X26" s="12">
        <v>585.12</v>
      </c>
      <c r="Y26" s="12">
        <v>634.34</v>
      </c>
    </row>
    <row r="27" spans="1:25" ht="12.75">
      <c r="A27" s="3" t="s">
        <v>24</v>
      </c>
      <c r="B27" s="8">
        <v>36</v>
      </c>
      <c r="C27" s="8">
        <v>104.81</v>
      </c>
      <c r="D27" s="8">
        <v>56.81</v>
      </c>
      <c r="E27" s="8">
        <v>48</v>
      </c>
      <c r="F27" s="12">
        <v>37</v>
      </c>
      <c r="G27" s="12">
        <v>107.42</v>
      </c>
      <c r="H27" s="12">
        <v>58.09</v>
      </c>
      <c r="I27" s="12">
        <v>49.33</v>
      </c>
      <c r="J27" s="8">
        <v>40</v>
      </c>
      <c r="K27" s="8">
        <v>122</v>
      </c>
      <c r="L27" s="8">
        <v>67</v>
      </c>
      <c r="M27" s="8">
        <v>55</v>
      </c>
      <c r="N27" s="12">
        <v>41</v>
      </c>
      <c r="O27" s="12">
        <v>135</v>
      </c>
      <c r="P27" s="12">
        <v>78</v>
      </c>
      <c r="Q27" s="12">
        <v>57</v>
      </c>
      <c r="R27" s="8">
        <v>40</v>
      </c>
      <c r="S27" s="8">
        <v>129.84</v>
      </c>
      <c r="T27" s="8">
        <v>73.5</v>
      </c>
      <c r="U27" s="8">
        <v>56.34</v>
      </c>
      <c r="V27" s="12">
        <v>40</v>
      </c>
      <c r="W27" s="12">
        <v>126.58</v>
      </c>
      <c r="X27" s="12">
        <v>68.16</v>
      </c>
      <c r="Y27" s="12">
        <v>58.42</v>
      </c>
    </row>
    <row r="28" spans="1:25" ht="12.75">
      <c r="A28" s="3" t="s">
        <v>25</v>
      </c>
      <c r="B28" s="8">
        <v>102</v>
      </c>
      <c r="C28" s="8">
        <v>303.66</v>
      </c>
      <c r="D28" s="8">
        <v>162.74</v>
      </c>
      <c r="E28" s="8">
        <v>140.92</v>
      </c>
      <c r="F28" s="12">
        <v>103</v>
      </c>
      <c r="G28" s="12">
        <v>303.26</v>
      </c>
      <c r="H28" s="12">
        <v>161.09</v>
      </c>
      <c r="I28" s="12">
        <v>142.17</v>
      </c>
      <c r="J28" s="8">
        <v>117</v>
      </c>
      <c r="K28" s="8">
        <v>329.63</v>
      </c>
      <c r="L28" s="8">
        <v>172.55</v>
      </c>
      <c r="M28" s="8">
        <v>157.08</v>
      </c>
      <c r="N28" s="12">
        <v>118</v>
      </c>
      <c r="O28" s="12">
        <v>349.58</v>
      </c>
      <c r="P28" s="12">
        <v>187.25</v>
      </c>
      <c r="Q28" s="12">
        <v>162.33</v>
      </c>
      <c r="R28" s="8">
        <v>110</v>
      </c>
      <c r="S28" s="8">
        <v>335.85</v>
      </c>
      <c r="T28" s="8">
        <v>187.19</v>
      </c>
      <c r="U28" s="8">
        <v>148.66</v>
      </c>
      <c r="V28" s="12">
        <v>113</v>
      </c>
      <c r="W28" s="12">
        <v>283.96</v>
      </c>
      <c r="X28" s="12">
        <v>130.78</v>
      </c>
      <c r="Y28" s="12">
        <v>153.18</v>
      </c>
    </row>
    <row r="29" spans="1:25" ht="12.75">
      <c r="A29" s="3" t="s">
        <v>26</v>
      </c>
      <c r="B29" s="8">
        <v>112</v>
      </c>
      <c r="C29" s="8">
        <v>231.59</v>
      </c>
      <c r="D29" s="8">
        <v>77.34</v>
      </c>
      <c r="E29" s="8">
        <v>154.25</v>
      </c>
      <c r="F29" s="12">
        <v>114</v>
      </c>
      <c r="G29" s="12">
        <v>237.25</v>
      </c>
      <c r="H29" s="12">
        <v>81.42</v>
      </c>
      <c r="I29" s="12">
        <v>155.83</v>
      </c>
      <c r="J29" s="8">
        <v>123</v>
      </c>
      <c r="K29" s="8">
        <v>259.77</v>
      </c>
      <c r="L29" s="8">
        <v>101.36</v>
      </c>
      <c r="M29" s="8">
        <v>158.41</v>
      </c>
      <c r="N29" s="12">
        <v>127</v>
      </c>
      <c r="O29" s="12">
        <v>269.37</v>
      </c>
      <c r="P29" s="12">
        <v>106.7</v>
      </c>
      <c r="Q29" s="12">
        <v>162.67</v>
      </c>
      <c r="R29" s="8">
        <v>122</v>
      </c>
      <c r="S29" s="8">
        <v>250.4</v>
      </c>
      <c r="T29" s="8">
        <v>94.9</v>
      </c>
      <c r="U29" s="8">
        <v>155.5</v>
      </c>
      <c r="V29" s="12">
        <v>118</v>
      </c>
      <c r="W29" s="12">
        <v>239.34</v>
      </c>
      <c r="X29" s="12">
        <v>92.34</v>
      </c>
      <c r="Y29" s="12">
        <v>147</v>
      </c>
    </row>
    <row r="30" spans="1:25" ht="12.75">
      <c r="A30" s="3" t="s">
        <v>27</v>
      </c>
      <c r="B30" s="8">
        <v>78</v>
      </c>
      <c r="C30" s="8">
        <v>196.74</v>
      </c>
      <c r="D30" s="8">
        <v>88.73999999999995</v>
      </c>
      <c r="E30" s="8">
        <v>108</v>
      </c>
      <c r="F30" s="12">
        <v>78</v>
      </c>
      <c r="G30" s="12">
        <v>202.19</v>
      </c>
      <c r="H30" s="12">
        <v>94.94</v>
      </c>
      <c r="I30" s="12">
        <v>107.25</v>
      </c>
      <c r="J30" s="8">
        <v>82</v>
      </c>
      <c r="K30" s="8">
        <v>202.61</v>
      </c>
      <c r="L30" s="8">
        <v>84.78</v>
      </c>
      <c r="M30" s="8">
        <v>117.83</v>
      </c>
      <c r="N30" s="12">
        <v>85</v>
      </c>
      <c r="O30" s="12">
        <v>204.52</v>
      </c>
      <c r="P30" s="12">
        <v>85.77</v>
      </c>
      <c r="Q30" s="12">
        <v>118.75</v>
      </c>
      <c r="R30" s="8">
        <v>85</v>
      </c>
      <c r="S30" s="8">
        <v>197.8</v>
      </c>
      <c r="T30" s="8">
        <v>80.96</v>
      </c>
      <c r="U30" s="8">
        <v>116.84</v>
      </c>
      <c r="V30" s="12">
        <v>84</v>
      </c>
      <c r="W30" s="12">
        <v>188.25</v>
      </c>
      <c r="X30" s="12">
        <v>75.59</v>
      </c>
      <c r="Y30" s="12">
        <v>112.66</v>
      </c>
    </row>
    <row r="31" spans="1:25" ht="12.75">
      <c r="A31" s="3" t="s">
        <v>28</v>
      </c>
      <c r="B31" s="8">
        <v>151</v>
      </c>
      <c r="C31" s="8">
        <v>336.59</v>
      </c>
      <c r="D31" s="8">
        <v>127.92</v>
      </c>
      <c r="E31" s="8">
        <v>208.67</v>
      </c>
      <c r="F31" s="12">
        <v>148</v>
      </c>
      <c r="G31" s="12">
        <v>336.58</v>
      </c>
      <c r="H31" s="12">
        <v>127.91</v>
      </c>
      <c r="I31" s="12">
        <v>208.67</v>
      </c>
      <c r="J31" s="8">
        <v>148</v>
      </c>
      <c r="K31" s="8">
        <v>343.86</v>
      </c>
      <c r="L31" s="8">
        <v>138.61</v>
      </c>
      <c r="M31" s="8">
        <v>205.25</v>
      </c>
      <c r="N31" s="12">
        <v>146</v>
      </c>
      <c r="O31" s="12">
        <v>337.68</v>
      </c>
      <c r="P31" s="12">
        <v>143.34</v>
      </c>
      <c r="Q31" s="12">
        <v>194.34</v>
      </c>
      <c r="R31" s="8">
        <v>139</v>
      </c>
      <c r="S31" s="8">
        <v>316.5</v>
      </c>
      <c r="T31" s="8">
        <v>129.75</v>
      </c>
      <c r="U31" s="8">
        <v>186.75</v>
      </c>
      <c r="V31" s="12">
        <v>139</v>
      </c>
      <c r="W31" s="12">
        <v>313.15</v>
      </c>
      <c r="X31" s="12">
        <v>132.4</v>
      </c>
      <c r="Y31" s="12">
        <v>180.75</v>
      </c>
    </row>
    <row r="32" spans="1:25" ht="12.75">
      <c r="A32" s="3" t="s">
        <v>29</v>
      </c>
      <c r="B32" s="8">
        <v>147</v>
      </c>
      <c r="C32" s="8">
        <v>327.52</v>
      </c>
      <c r="D32" s="8">
        <v>116.02</v>
      </c>
      <c r="E32" s="8">
        <v>211.5</v>
      </c>
      <c r="F32" s="12">
        <v>156</v>
      </c>
      <c r="G32" s="12">
        <v>335.1</v>
      </c>
      <c r="H32" s="12">
        <v>116.35</v>
      </c>
      <c r="I32" s="12">
        <v>218.75</v>
      </c>
      <c r="J32" s="8">
        <v>156</v>
      </c>
      <c r="K32" s="8">
        <v>350.77</v>
      </c>
      <c r="L32" s="8">
        <v>131.68</v>
      </c>
      <c r="M32" s="8">
        <v>219.09</v>
      </c>
      <c r="N32" s="12">
        <v>155</v>
      </c>
      <c r="O32" s="12">
        <v>364.94</v>
      </c>
      <c r="P32" s="12">
        <v>147.52</v>
      </c>
      <c r="Q32" s="12">
        <v>217.42</v>
      </c>
      <c r="R32" s="8">
        <v>150</v>
      </c>
      <c r="S32" s="8">
        <v>360.48</v>
      </c>
      <c r="T32" s="8">
        <v>149.32</v>
      </c>
      <c r="U32" s="8">
        <v>211.16</v>
      </c>
      <c r="V32" s="12">
        <v>142</v>
      </c>
      <c r="W32" s="12">
        <v>353.76</v>
      </c>
      <c r="X32" s="12">
        <v>157.01</v>
      </c>
      <c r="Y32" s="12">
        <v>196.75</v>
      </c>
    </row>
    <row r="33" spans="1:25" ht="12.75">
      <c r="A33" s="3" t="s">
        <v>30</v>
      </c>
      <c r="B33" s="8">
        <v>38</v>
      </c>
      <c r="C33" s="8">
        <v>78.49</v>
      </c>
      <c r="D33" s="8">
        <v>23.49</v>
      </c>
      <c r="E33" s="8">
        <v>55</v>
      </c>
      <c r="F33" s="12">
        <v>41</v>
      </c>
      <c r="G33" s="12">
        <v>83</v>
      </c>
      <c r="H33" s="12">
        <v>25.33</v>
      </c>
      <c r="I33" s="12">
        <v>57.67</v>
      </c>
      <c r="J33" s="8">
        <v>40</v>
      </c>
      <c r="K33" s="8">
        <v>83.82</v>
      </c>
      <c r="L33" s="8">
        <v>25.82</v>
      </c>
      <c r="M33" s="8">
        <v>58</v>
      </c>
      <c r="N33" s="12">
        <v>39</v>
      </c>
      <c r="O33" s="12">
        <v>78.67</v>
      </c>
      <c r="P33" s="12">
        <v>22.67</v>
      </c>
      <c r="Q33" s="12">
        <v>56</v>
      </c>
      <c r="R33" s="8">
        <v>38</v>
      </c>
      <c r="S33" s="8">
        <v>81.75</v>
      </c>
      <c r="T33" s="8">
        <v>24.75</v>
      </c>
      <c r="U33" s="8">
        <v>57</v>
      </c>
      <c r="V33" s="12">
        <v>34</v>
      </c>
      <c r="W33" s="12">
        <v>73.75</v>
      </c>
      <c r="X33" s="12">
        <v>23.92</v>
      </c>
      <c r="Y33" s="12">
        <v>49.83</v>
      </c>
    </row>
    <row r="34" spans="1:25" ht="12.75">
      <c r="A34" s="3" t="s">
        <v>31</v>
      </c>
      <c r="B34" s="8">
        <v>103</v>
      </c>
      <c r="C34" s="8">
        <v>238.32</v>
      </c>
      <c r="D34" s="8">
        <v>92.41</v>
      </c>
      <c r="E34" s="8">
        <v>145.91</v>
      </c>
      <c r="F34" s="12">
        <v>106</v>
      </c>
      <c r="G34" s="12">
        <v>237.48</v>
      </c>
      <c r="H34" s="12">
        <v>87.23</v>
      </c>
      <c r="I34" s="12">
        <v>150.25</v>
      </c>
      <c r="J34" s="8">
        <v>107</v>
      </c>
      <c r="K34" s="8">
        <v>247.22</v>
      </c>
      <c r="L34" s="8">
        <v>97.89</v>
      </c>
      <c r="M34" s="8">
        <v>149.33</v>
      </c>
      <c r="N34" s="12">
        <v>105</v>
      </c>
      <c r="O34" s="12">
        <v>254.62</v>
      </c>
      <c r="P34" s="12">
        <v>101.79</v>
      </c>
      <c r="Q34" s="12">
        <v>152.83</v>
      </c>
      <c r="R34" s="8">
        <v>102</v>
      </c>
      <c r="S34" s="8">
        <v>234.27</v>
      </c>
      <c r="T34" s="8">
        <v>85.94</v>
      </c>
      <c r="U34" s="8">
        <v>148.33</v>
      </c>
      <c r="V34" s="12">
        <v>96</v>
      </c>
      <c r="W34" s="12">
        <v>213.83</v>
      </c>
      <c r="X34" s="12">
        <v>71</v>
      </c>
      <c r="Y34" s="12">
        <v>142.83</v>
      </c>
    </row>
    <row r="35" spans="1:25" ht="12.75">
      <c r="A35" s="3" t="s">
        <v>32</v>
      </c>
      <c r="B35" s="8">
        <v>20</v>
      </c>
      <c r="C35" s="8">
        <v>43.01</v>
      </c>
      <c r="D35" s="8">
        <v>18.09</v>
      </c>
      <c r="E35" s="8">
        <v>24.92</v>
      </c>
      <c r="F35" s="12">
        <v>18</v>
      </c>
      <c r="G35" s="12">
        <v>40.58</v>
      </c>
      <c r="H35" s="12">
        <v>18.58</v>
      </c>
      <c r="I35" s="12">
        <v>22</v>
      </c>
      <c r="J35" s="8">
        <v>20</v>
      </c>
      <c r="K35" s="8">
        <v>28.59</v>
      </c>
      <c r="L35" s="8">
        <v>5.92</v>
      </c>
      <c r="M35" s="8">
        <v>22.67</v>
      </c>
      <c r="N35" s="12">
        <v>15</v>
      </c>
      <c r="O35" s="12">
        <v>24.5</v>
      </c>
      <c r="P35" s="12">
        <v>6.5</v>
      </c>
      <c r="Q35" s="12">
        <v>18</v>
      </c>
      <c r="R35" s="8">
        <v>19</v>
      </c>
      <c r="S35" s="8">
        <v>28.35</v>
      </c>
      <c r="T35" s="8">
        <v>6.35</v>
      </c>
      <c r="U35" s="8">
        <v>22</v>
      </c>
      <c r="V35" s="12">
        <v>19</v>
      </c>
      <c r="W35" s="12">
        <v>27.83</v>
      </c>
      <c r="X35" s="12">
        <v>5.83</v>
      </c>
      <c r="Y35" s="12">
        <v>22</v>
      </c>
    </row>
    <row r="36" spans="1:25" ht="12.75">
      <c r="A36" s="3" t="s">
        <v>33</v>
      </c>
      <c r="B36" s="8">
        <v>26</v>
      </c>
      <c r="C36" s="8">
        <v>43.09</v>
      </c>
      <c r="D36" s="8">
        <v>12.09</v>
      </c>
      <c r="E36" s="8">
        <v>31</v>
      </c>
      <c r="F36" s="12">
        <v>30</v>
      </c>
      <c r="G36" s="12">
        <v>58.42</v>
      </c>
      <c r="H36" s="12">
        <v>21</v>
      </c>
      <c r="I36" s="12">
        <v>37.42</v>
      </c>
      <c r="J36" s="8">
        <v>36</v>
      </c>
      <c r="K36" s="8">
        <v>64.41</v>
      </c>
      <c r="L36" s="8">
        <v>20.92</v>
      </c>
      <c r="M36" s="8">
        <v>43.49</v>
      </c>
      <c r="N36" s="12">
        <v>35</v>
      </c>
      <c r="O36" s="12">
        <v>62.17</v>
      </c>
      <c r="P36" s="12">
        <v>19.34</v>
      </c>
      <c r="Q36" s="12">
        <v>42.83</v>
      </c>
      <c r="R36" s="8">
        <v>32</v>
      </c>
      <c r="S36" s="8">
        <v>58.69</v>
      </c>
      <c r="T36" s="8">
        <v>18.69</v>
      </c>
      <c r="U36" s="8">
        <v>40</v>
      </c>
      <c r="V36" s="12">
        <v>30</v>
      </c>
      <c r="W36" s="12">
        <v>58.54</v>
      </c>
      <c r="X36" s="12">
        <v>20.54</v>
      </c>
      <c r="Y36" s="12">
        <v>38</v>
      </c>
    </row>
    <row r="37" spans="1:25" ht="12.75">
      <c r="A37" s="3" t="s">
        <v>34</v>
      </c>
      <c r="B37" s="8">
        <v>2540</v>
      </c>
      <c r="C37" s="8">
        <v>6340.13</v>
      </c>
      <c r="D37" s="8">
        <v>2903.7599999999934</v>
      </c>
      <c r="E37" s="8">
        <v>3436.37</v>
      </c>
      <c r="F37" s="12">
        <v>2556</v>
      </c>
      <c r="G37" s="12">
        <v>6399.86</v>
      </c>
      <c r="H37" s="12">
        <v>2945.4999999999895</v>
      </c>
      <c r="I37" s="12">
        <v>3454.36</v>
      </c>
      <c r="J37" s="8">
        <v>2545</v>
      </c>
      <c r="K37" s="8">
        <v>6392.99</v>
      </c>
      <c r="L37" s="8">
        <v>3000.400000000006</v>
      </c>
      <c r="M37" s="8">
        <v>3392.5900000000065</v>
      </c>
      <c r="N37" s="12">
        <v>2564</v>
      </c>
      <c r="O37" s="12">
        <v>6486.74</v>
      </c>
      <c r="P37" s="12">
        <v>3093.25</v>
      </c>
      <c r="Q37" s="12">
        <v>3393.49</v>
      </c>
      <c r="R37" s="8">
        <v>2535</v>
      </c>
      <c r="S37" s="8">
        <v>6255.64</v>
      </c>
      <c r="T37" s="8">
        <v>2900.44</v>
      </c>
      <c r="U37" s="8">
        <v>3355.2</v>
      </c>
      <c r="V37" s="12">
        <v>2426</v>
      </c>
      <c r="W37" s="12">
        <v>6065.41</v>
      </c>
      <c r="X37" s="12">
        <v>2829.83</v>
      </c>
      <c r="Y37" s="12">
        <v>3235.58</v>
      </c>
    </row>
    <row r="38" spans="1:25" ht="12.75">
      <c r="A38" s="3" t="s">
        <v>35</v>
      </c>
      <c r="B38" s="8">
        <v>84</v>
      </c>
      <c r="C38" s="8">
        <v>209</v>
      </c>
      <c r="D38" s="8">
        <v>96</v>
      </c>
      <c r="E38" s="8">
        <v>113</v>
      </c>
      <c r="F38" s="12">
        <v>83</v>
      </c>
      <c r="G38" s="12">
        <v>198.33</v>
      </c>
      <c r="H38" s="12">
        <v>88.58</v>
      </c>
      <c r="I38" s="12">
        <v>109.75</v>
      </c>
      <c r="J38" s="8">
        <v>76</v>
      </c>
      <c r="K38" s="8">
        <v>194.83</v>
      </c>
      <c r="L38" s="8">
        <v>93.5</v>
      </c>
      <c r="M38" s="8">
        <v>101.33</v>
      </c>
      <c r="N38" s="12">
        <v>77</v>
      </c>
      <c r="O38" s="12">
        <v>205.57</v>
      </c>
      <c r="P38" s="12">
        <v>100.57</v>
      </c>
      <c r="Q38" s="12">
        <v>105</v>
      </c>
      <c r="R38" s="8">
        <v>79</v>
      </c>
      <c r="S38" s="8">
        <v>209.19</v>
      </c>
      <c r="T38" s="8">
        <v>97.86</v>
      </c>
      <c r="U38" s="8">
        <v>111.33</v>
      </c>
      <c r="V38" s="12">
        <v>78</v>
      </c>
      <c r="W38" s="12">
        <v>197.25</v>
      </c>
      <c r="X38" s="12">
        <v>92.25</v>
      </c>
      <c r="Y38" s="12">
        <v>105</v>
      </c>
    </row>
    <row r="39" spans="1:25" ht="12.75">
      <c r="A39" s="3" t="s">
        <v>36</v>
      </c>
      <c r="B39" s="8">
        <v>20</v>
      </c>
      <c r="C39" s="8">
        <v>35.33</v>
      </c>
      <c r="D39" s="8">
        <v>8.33</v>
      </c>
      <c r="E39" s="8">
        <v>27</v>
      </c>
      <c r="F39" s="12">
        <v>18</v>
      </c>
      <c r="G39" s="12">
        <v>32.67</v>
      </c>
      <c r="H39" s="12">
        <v>8.67</v>
      </c>
      <c r="I39" s="12">
        <v>24</v>
      </c>
      <c r="J39" s="8">
        <v>20</v>
      </c>
      <c r="K39" s="8">
        <v>33</v>
      </c>
      <c r="L39" s="8">
        <v>7.08</v>
      </c>
      <c r="M39" s="8">
        <v>25.92</v>
      </c>
      <c r="N39" s="12">
        <v>18</v>
      </c>
      <c r="O39" s="12">
        <v>28.16</v>
      </c>
      <c r="P39" s="12">
        <v>6.41</v>
      </c>
      <c r="Q39" s="12">
        <v>21.75</v>
      </c>
      <c r="R39" s="8">
        <v>13</v>
      </c>
      <c r="S39" s="8">
        <v>23.83</v>
      </c>
      <c r="T39" s="8">
        <v>6</v>
      </c>
      <c r="U39" s="8">
        <v>17.83</v>
      </c>
      <c r="V39" s="12">
        <v>11</v>
      </c>
      <c r="W39" s="12">
        <v>22</v>
      </c>
      <c r="X39" s="12">
        <v>6</v>
      </c>
      <c r="Y39" s="12">
        <v>16</v>
      </c>
    </row>
    <row r="40" spans="1:25" ht="12.75">
      <c r="A40" s="3" t="s">
        <v>37</v>
      </c>
      <c r="B40" s="8">
        <v>279</v>
      </c>
      <c r="C40" s="8">
        <v>707.3700000000007</v>
      </c>
      <c r="D40" s="8">
        <v>319.6</v>
      </c>
      <c r="E40" s="8">
        <v>387.77</v>
      </c>
      <c r="F40" s="12">
        <v>283</v>
      </c>
      <c r="G40" s="12">
        <v>725.0000000000007</v>
      </c>
      <c r="H40" s="12">
        <v>328.33</v>
      </c>
      <c r="I40" s="12">
        <v>396.67</v>
      </c>
      <c r="J40" s="8">
        <v>297</v>
      </c>
      <c r="K40" s="8">
        <v>796.05</v>
      </c>
      <c r="L40" s="8">
        <v>382.3</v>
      </c>
      <c r="M40" s="8">
        <v>413.75</v>
      </c>
      <c r="N40" s="12">
        <v>301</v>
      </c>
      <c r="O40" s="12">
        <v>809.86</v>
      </c>
      <c r="P40" s="12">
        <v>400.85</v>
      </c>
      <c r="Q40" s="12">
        <v>409.01</v>
      </c>
      <c r="R40" s="8">
        <v>293</v>
      </c>
      <c r="S40" s="8">
        <v>781.96</v>
      </c>
      <c r="T40" s="8">
        <v>377.96</v>
      </c>
      <c r="U40" s="8">
        <v>404</v>
      </c>
      <c r="V40" s="12">
        <v>273</v>
      </c>
      <c r="W40" s="12">
        <v>717.78</v>
      </c>
      <c r="X40" s="12">
        <v>343.86</v>
      </c>
      <c r="Y40" s="12">
        <v>373.92</v>
      </c>
    </row>
    <row r="41" spans="1:25" ht="12.75">
      <c r="A41" s="3" t="s">
        <v>38</v>
      </c>
      <c r="B41" s="8">
        <v>171</v>
      </c>
      <c r="C41" s="8">
        <v>386.25</v>
      </c>
      <c r="D41" s="8">
        <v>140.5</v>
      </c>
      <c r="E41" s="8">
        <v>245.75</v>
      </c>
      <c r="F41" s="12">
        <v>166</v>
      </c>
      <c r="G41" s="12">
        <v>379.16</v>
      </c>
      <c r="H41" s="12">
        <v>147.24</v>
      </c>
      <c r="I41" s="12">
        <v>231.92</v>
      </c>
      <c r="J41" s="8">
        <v>178</v>
      </c>
      <c r="K41" s="8">
        <v>402.04</v>
      </c>
      <c r="L41" s="8">
        <v>155.95</v>
      </c>
      <c r="M41" s="8">
        <v>246.09</v>
      </c>
      <c r="N41" s="12">
        <v>169</v>
      </c>
      <c r="O41" s="12">
        <v>405.03</v>
      </c>
      <c r="P41" s="12">
        <v>166.7</v>
      </c>
      <c r="Q41" s="12">
        <v>238.33</v>
      </c>
      <c r="R41" s="8">
        <v>166</v>
      </c>
      <c r="S41" s="8">
        <v>401.76</v>
      </c>
      <c r="T41" s="8">
        <v>170.09</v>
      </c>
      <c r="U41" s="8">
        <v>231.67</v>
      </c>
      <c r="V41" s="12">
        <v>162</v>
      </c>
      <c r="W41" s="12">
        <v>409.48</v>
      </c>
      <c r="X41" s="12">
        <v>179.23</v>
      </c>
      <c r="Y41" s="12">
        <v>230.25</v>
      </c>
    </row>
    <row r="42" spans="1:25" ht="12.75">
      <c r="A42" s="3" t="s">
        <v>39</v>
      </c>
      <c r="B42" s="8">
        <v>156</v>
      </c>
      <c r="C42" s="8">
        <v>535.49</v>
      </c>
      <c r="D42" s="8">
        <v>299.58</v>
      </c>
      <c r="E42" s="8">
        <v>235.91</v>
      </c>
      <c r="F42" s="12">
        <v>164</v>
      </c>
      <c r="G42" s="12">
        <v>554.17</v>
      </c>
      <c r="H42" s="12">
        <v>308.42</v>
      </c>
      <c r="I42" s="12">
        <v>245.75</v>
      </c>
      <c r="J42" s="8">
        <v>169</v>
      </c>
      <c r="K42" s="8">
        <v>572.34</v>
      </c>
      <c r="L42" s="8">
        <v>329.51</v>
      </c>
      <c r="M42" s="8">
        <v>242.83</v>
      </c>
      <c r="N42" s="12">
        <v>171</v>
      </c>
      <c r="O42" s="12">
        <v>530.51</v>
      </c>
      <c r="P42" s="12">
        <v>292.09</v>
      </c>
      <c r="Q42" s="12">
        <v>238.42</v>
      </c>
      <c r="R42" s="8">
        <v>168</v>
      </c>
      <c r="S42" s="8">
        <v>503.57</v>
      </c>
      <c r="T42" s="8">
        <v>270.24</v>
      </c>
      <c r="U42" s="8">
        <v>233.33</v>
      </c>
      <c r="V42" s="12">
        <v>173</v>
      </c>
      <c r="W42" s="12">
        <v>479.7</v>
      </c>
      <c r="X42" s="12">
        <v>245.37</v>
      </c>
      <c r="Y42" s="12">
        <v>234.33</v>
      </c>
    </row>
    <row r="43" spans="1:25" ht="12.75">
      <c r="A43" s="3" t="s">
        <v>40</v>
      </c>
      <c r="B43" s="8">
        <v>180</v>
      </c>
      <c r="C43" s="8">
        <v>448.24</v>
      </c>
      <c r="D43" s="8">
        <v>206.56</v>
      </c>
      <c r="E43" s="8">
        <v>241.68</v>
      </c>
      <c r="F43" s="12">
        <v>202</v>
      </c>
      <c r="G43" s="12">
        <v>511.23</v>
      </c>
      <c r="H43" s="12">
        <v>242.16</v>
      </c>
      <c r="I43" s="12">
        <v>269.07</v>
      </c>
      <c r="J43" s="8">
        <v>200</v>
      </c>
      <c r="K43" s="8">
        <v>507.01</v>
      </c>
      <c r="L43" s="8">
        <v>241.18</v>
      </c>
      <c r="M43" s="8">
        <v>265.83</v>
      </c>
      <c r="N43" s="12">
        <v>207</v>
      </c>
      <c r="O43" s="12">
        <v>544.19</v>
      </c>
      <c r="P43" s="12">
        <v>269.02</v>
      </c>
      <c r="Q43" s="12">
        <v>275.17</v>
      </c>
      <c r="R43" s="8">
        <v>205</v>
      </c>
      <c r="S43" s="8">
        <v>514.23</v>
      </c>
      <c r="T43" s="8">
        <v>242.23</v>
      </c>
      <c r="U43" s="8">
        <v>272</v>
      </c>
      <c r="V43" s="12">
        <v>206</v>
      </c>
      <c r="W43" s="12">
        <v>499.41</v>
      </c>
      <c r="X43" s="12">
        <v>230.58</v>
      </c>
      <c r="Y43" s="12">
        <v>268.83</v>
      </c>
    </row>
    <row r="44" spans="1:25" ht="12.75">
      <c r="A44" s="3" t="s">
        <v>41</v>
      </c>
      <c r="B44" s="8">
        <v>273</v>
      </c>
      <c r="C44" s="8">
        <v>811.64</v>
      </c>
      <c r="D44" s="8">
        <v>429.12</v>
      </c>
      <c r="E44" s="8">
        <v>382.52</v>
      </c>
      <c r="F44" s="12">
        <v>273</v>
      </c>
      <c r="G44" s="12">
        <v>825.2900000000013</v>
      </c>
      <c r="H44" s="12">
        <v>434.88</v>
      </c>
      <c r="I44" s="12">
        <v>390.41</v>
      </c>
      <c r="J44" s="8">
        <v>294</v>
      </c>
      <c r="K44" s="8">
        <v>833.6799999999988</v>
      </c>
      <c r="L44" s="8">
        <v>425.0199999999994</v>
      </c>
      <c r="M44" s="8">
        <v>408.66</v>
      </c>
      <c r="N44" s="12">
        <v>301</v>
      </c>
      <c r="O44" s="12">
        <v>849.2</v>
      </c>
      <c r="P44" s="12">
        <v>433.96</v>
      </c>
      <c r="Q44" s="12">
        <v>415.24</v>
      </c>
      <c r="R44" s="8">
        <v>310</v>
      </c>
      <c r="S44" s="8">
        <v>827.66</v>
      </c>
      <c r="T44" s="8">
        <v>404.24</v>
      </c>
      <c r="U44" s="8">
        <v>423.42</v>
      </c>
      <c r="V44" s="12">
        <v>305</v>
      </c>
      <c r="W44" s="12">
        <v>800.39</v>
      </c>
      <c r="X44" s="12">
        <v>381.64</v>
      </c>
      <c r="Y44" s="12">
        <v>418.75</v>
      </c>
    </row>
    <row r="45" spans="1:25" ht="12.75">
      <c r="A45" s="3" t="s">
        <v>42</v>
      </c>
      <c r="B45" s="8">
        <v>156</v>
      </c>
      <c r="C45" s="8">
        <v>392.93</v>
      </c>
      <c r="D45" s="8">
        <v>160.18</v>
      </c>
      <c r="E45" s="8">
        <v>232.75</v>
      </c>
      <c r="F45" s="12">
        <v>156</v>
      </c>
      <c r="G45" s="12">
        <v>415.74</v>
      </c>
      <c r="H45" s="12">
        <v>179.17</v>
      </c>
      <c r="I45" s="12">
        <v>236.57</v>
      </c>
      <c r="J45" s="8">
        <v>155</v>
      </c>
      <c r="K45" s="8">
        <v>411.87</v>
      </c>
      <c r="L45" s="8">
        <v>186.45</v>
      </c>
      <c r="M45" s="8">
        <v>225.42</v>
      </c>
      <c r="N45" s="12">
        <v>159</v>
      </c>
      <c r="O45" s="12">
        <v>386.81</v>
      </c>
      <c r="P45" s="12">
        <v>165.14</v>
      </c>
      <c r="Q45" s="12">
        <v>221.67</v>
      </c>
      <c r="R45" s="8">
        <v>154</v>
      </c>
      <c r="S45" s="8">
        <v>357.32</v>
      </c>
      <c r="T45" s="8">
        <v>139.32</v>
      </c>
      <c r="U45" s="8">
        <v>218</v>
      </c>
      <c r="V45" s="12">
        <v>145</v>
      </c>
      <c r="W45" s="12">
        <v>330.92</v>
      </c>
      <c r="X45" s="12">
        <v>130.42</v>
      </c>
      <c r="Y45" s="12">
        <v>200.5</v>
      </c>
    </row>
    <row r="46" spans="1:25" ht="12.75">
      <c r="A46" s="3" t="s">
        <v>43</v>
      </c>
      <c r="B46" s="8">
        <v>27</v>
      </c>
      <c r="C46" s="8">
        <v>64.43</v>
      </c>
      <c r="D46" s="8">
        <v>24.85</v>
      </c>
      <c r="E46" s="8">
        <v>39.58</v>
      </c>
      <c r="F46" s="12">
        <v>25</v>
      </c>
      <c r="G46" s="12">
        <v>63.58</v>
      </c>
      <c r="H46" s="12">
        <v>27.5</v>
      </c>
      <c r="I46" s="12">
        <v>36.08</v>
      </c>
      <c r="J46" s="8">
        <v>23</v>
      </c>
      <c r="K46" s="8">
        <v>65.26</v>
      </c>
      <c r="L46" s="8">
        <v>30.34</v>
      </c>
      <c r="M46" s="8">
        <v>34.92</v>
      </c>
      <c r="N46" s="12">
        <v>25</v>
      </c>
      <c r="O46" s="12">
        <v>67.33</v>
      </c>
      <c r="P46" s="12">
        <v>32.5</v>
      </c>
      <c r="Q46" s="12">
        <v>34.83</v>
      </c>
      <c r="R46" s="8">
        <v>28</v>
      </c>
      <c r="S46" s="8">
        <v>69.5</v>
      </c>
      <c r="T46" s="8">
        <v>31</v>
      </c>
      <c r="U46" s="8">
        <v>38.5</v>
      </c>
      <c r="V46" s="12">
        <v>27</v>
      </c>
      <c r="W46" s="12">
        <v>63.32</v>
      </c>
      <c r="X46" s="12">
        <v>25.74</v>
      </c>
      <c r="Y46" s="12">
        <v>37.58</v>
      </c>
    </row>
    <row r="47" spans="1:25" ht="12.75">
      <c r="A47" s="3" t="s">
        <v>44</v>
      </c>
      <c r="B47" s="8">
        <v>89</v>
      </c>
      <c r="C47" s="8">
        <v>291.91</v>
      </c>
      <c r="D47" s="8">
        <v>172.75</v>
      </c>
      <c r="E47" s="8">
        <v>119.16</v>
      </c>
      <c r="F47" s="12">
        <v>83</v>
      </c>
      <c r="G47" s="12">
        <v>270.92</v>
      </c>
      <c r="H47" s="12">
        <v>159.17</v>
      </c>
      <c r="I47" s="12">
        <v>111.75</v>
      </c>
      <c r="J47" s="8">
        <v>89</v>
      </c>
      <c r="K47" s="8">
        <v>278.48</v>
      </c>
      <c r="L47" s="8">
        <v>165.65</v>
      </c>
      <c r="M47" s="8">
        <v>112.83</v>
      </c>
      <c r="N47" s="12">
        <v>92</v>
      </c>
      <c r="O47" s="12">
        <v>286.59</v>
      </c>
      <c r="P47" s="12">
        <v>165.76</v>
      </c>
      <c r="Q47" s="12">
        <v>120.83</v>
      </c>
      <c r="R47" s="8">
        <v>94</v>
      </c>
      <c r="S47" s="8">
        <v>304.36</v>
      </c>
      <c r="T47" s="8">
        <v>176.7</v>
      </c>
      <c r="U47" s="8">
        <v>127.66</v>
      </c>
      <c r="V47" s="12">
        <v>82</v>
      </c>
      <c r="W47" s="12">
        <v>249.41</v>
      </c>
      <c r="X47" s="12">
        <v>141.25</v>
      </c>
      <c r="Y47" s="12">
        <v>108.16</v>
      </c>
    </row>
    <row r="48" spans="1:25" ht="12.75">
      <c r="A48" s="3" t="s">
        <v>45</v>
      </c>
      <c r="B48" s="8">
        <v>46</v>
      </c>
      <c r="C48" s="8">
        <v>80.17</v>
      </c>
      <c r="D48" s="8">
        <v>20.17</v>
      </c>
      <c r="E48" s="8">
        <v>60</v>
      </c>
      <c r="F48" s="12">
        <v>49</v>
      </c>
      <c r="G48" s="12">
        <v>89.08</v>
      </c>
      <c r="H48" s="12">
        <v>24.41</v>
      </c>
      <c r="I48" s="12">
        <v>64.67</v>
      </c>
      <c r="J48" s="8">
        <v>48</v>
      </c>
      <c r="K48" s="8">
        <v>91.25</v>
      </c>
      <c r="L48" s="8">
        <v>24.99</v>
      </c>
      <c r="M48" s="8">
        <v>66.26</v>
      </c>
      <c r="N48" s="12">
        <v>48</v>
      </c>
      <c r="O48" s="12">
        <v>91.67</v>
      </c>
      <c r="P48" s="12">
        <v>25.09</v>
      </c>
      <c r="Q48" s="12">
        <v>66.58</v>
      </c>
      <c r="R48" s="8">
        <v>45</v>
      </c>
      <c r="S48" s="8">
        <v>87.46</v>
      </c>
      <c r="T48" s="8">
        <v>23.63</v>
      </c>
      <c r="U48" s="8">
        <v>63.83</v>
      </c>
      <c r="V48" s="12">
        <v>43</v>
      </c>
      <c r="W48" s="12">
        <v>83.41</v>
      </c>
      <c r="X48" s="12">
        <v>22.41</v>
      </c>
      <c r="Y48" s="12">
        <v>61</v>
      </c>
    </row>
    <row r="49" spans="1:25" ht="12.75">
      <c r="A49" s="3" t="s">
        <v>46</v>
      </c>
      <c r="B49" s="8">
        <v>80</v>
      </c>
      <c r="C49" s="8">
        <v>148.83</v>
      </c>
      <c r="D49" s="8">
        <v>47.91</v>
      </c>
      <c r="E49" s="8">
        <v>100.92</v>
      </c>
      <c r="F49" s="12">
        <v>79</v>
      </c>
      <c r="G49" s="12">
        <v>158.99</v>
      </c>
      <c r="H49" s="12">
        <v>59.16</v>
      </c>
      <c r="I49" s="12">
        <v>99.82999999999994</v>
      </c>
      <c r="J49" s="8">
        <v>81</v>
      </c>
      <c r="K49" s="8">
        <v>171.24</v>
      </c>
      <c r="L49" s="8">
        <v>65.24</v>
      </c>
      <c r="M49" s="8">
        <v>106</v>
      </c>
      <c r="N49" s="12">
        <v>78</v>
      </c>
      <c r="O49" s="12">
        <v>161.99</v>
      </c>
      <c r="P49" s="12">
        <v>59.41</v>
      </c>
      <c r="Q49" s="12">
        <v>102.58</v>
      </c>
      <c r="R49" s="8">
        <v>72</v>
      </c>
      <c r="S49" s="8">
        <v>156.25</v>
      </c>
      <c r="T49" s="8">
        <v>59.25</v>
      </c>
      <c r="U49" s="8">
        <v>97</v>
      </c>
      <c r="V49" s="12">
        <v>70</v>
      </c>
      <c r="W49" s="12">
        <v>148.33</v>
      </c>
      <c r="X49" s="12">
        <v>56.5</v>
      </c>
      <c r="Y49" s="12">
        <v>91.83</v>
      </c>
    </row>
    <row r="50" spans="1:25" ht="12.75">
      <c r="A50" s="3" t="s">
        <v>47</v>
      </c>
      <c r="B50" s="8">
        <v>130</v>
      </c>
      <c r="C50" s="8">
        <v>330.86</v>
      </c>
      <c r="D50" s="8">
        <v>151.19</v>
      </c>
      <c r="E50" s="8">
        <v>179.67</v>
      </c>
      <c r="F50" s="12">
        <v>130</v>
      </c>
      <c r="G50" s="12">
        <v>350.59</v>
      </c>
      <c r="H50" s="12">
        <v>168.17</v>
      </c>
      <c r="I50" s="12">
        <v>182.42</v>
      </c>
      <c r="J50" s="8">
        <v>137</v>
      </c>
      <c r="K50" s="8">
        <v>383.3</v>
      </c>
      <c r="L50" s="8">
        <v>194.3</v>
      </c>
      <c r="M50" s="8">
        <v>189</v>
      </c>
      <c r="N50" s="12">
        <v>134</v>
      </c>
      <c r="O50" s="12">
        <v>384.12</v>
      </c>
      <c r="P50" s="12">
        <v>199.54</v>
      </c>
      <c r="Q50" s="12">
        <v>184.58</v>
      </c>
      <c r="R50" s="8">
        <v>135</v>
      </c>
      <c r="S50" s="8">
        <v>364.15</v>
      </c>
      <c r="T50" s="8">
        <v>185.98</v>
      </c>
      <c r="U50" s="8">
        <v>178.17</v>
      </c>
      <c r="V50" s="12">
        <v>126</v>
      </c>
      <c r="W50" s="12">
        <v>340.24</v>
      </c>
      <c r="X50" s="12">
        <v>172.74</v>
      </c>
      <c r="Y50" s="12">
        <v>167.5</v>
      </c>
    </row>
    <row r="51" spans="1:25" ht="12.75">
      <c r="A51" s="3" t="s">
        <v>48</v>
      </c>
      <c r="B51" s="8">
        <v>57</v>
      </c>
      <c r="C51" s="8">
        <v>148.51</v>
      </c>
      <c r="D51" s="8">
        <v>60.01</v>
      </c>
      <c r="E51" s="8">
        <v>88.5</v>
      </c>
      <c r="F51" s="12">
        <v>59</v>
      </c>
      <c r="G51" s="12">
        <v>148.42</v>
      </c>
      <c r="H51" s="12">
        <v>60.92</v>
      </c>
      <c r="I51" s="12">
        <v>87.5</v>
      </c>
      <c r="J51" s="8">
        <v>59</v>
      </c>
      <c r="K51" s="8">
        <v>151.34</v>
      </c>
      <c r="L51" s="8">
        <v>63.34</v>
      </c>
      <c r="M51" s="8">
        <v>88</v>
      </c>
      <c r="N51" s="12">
        <v>54</v>
      </c>
      <c r="O51" s="12">
        <v>156.5</v>
      </c>
      <c r="P51" s="12">
        <v>71.5</v>
      </c>
      <c r="Q51" s="12">
        <v>85</v>
      </c>
      <c r="R51" s="8">
        <v>54</v>
      </c>
      <c r="S51" s="8">
        <v>151.75</v>
      </c>
      <c r="T51" s="8">
        <v>68.08</v>
      </c>
      <c r="U51" s="8">
        <v>83.67</v>
      </c>
      <c r="V51" s="12">
        <v>52</v>
      </c>
      <c r="W51" s="12">
        <v>155</v>
      </c>
      <c r="X51" s="12">
        <v>71.42</v>
      </c>
      <c r="Y51" s="12">
        <v>83.58</v>
      </c>
    </row>
    <row r="52" spans="1:25" ht="12.75">
      <c r="A52" s="3" t="s">
        <v>49</v>
      </c>
      <c r="B52" s="8">
        <v>4</v>
      </c>
      <c r="C52" s="8">
        <v>4</v>
      </c>
      <c r="D52" s="8">
        <v>0</v>
      </c>
      <c r="E52" s="8">
        <v>4</v>
      </c>
      <c r="F52" s="12">
        <v>3</v>
      </c>
      <c r="G52" s="12">
        <v>3</v>
      </c>
      <c r="H52" s="12">
        <v>0</v>
      </c>
      <c r="I52" s="12">
        <v>3</v>
      </c>
      <c r="J52" s="8">
        <v>4</v>
      </c>
      <c r="K52" s="8">
        <v>4</v>
      </c>
      <c r="L52" s="8">
        <v>0</v>
      </c>
      <c r="M52" s="8">
        <v>4</v>
      </c>
      <c r="N52" s="12">
        <v>4</v>
      </c>
      <c r="O52" s="12">
        <v>3.92</v>
      </c>
      <c r="P52" s="12">
        <v>0</v>
      </c>
      <c r="Q52" s="12">
        <v>3.92</v>
      </c>
      <c r="R52" s="8">
        <v>3</v>
      </c>
      <c r="S52" s="8">
        <v>3</v>
      </c>
      <c r="T52" s="8">
        <v>0</v>
      </c>
      <c r="U52" s="8">
        <v>3</v>
      </c>
      <c r="V52" s="12">
        <v>3</v>
      </c>
      <c r="W52" s="12">
        <v>3</v>
      </c>
      <c r="X52" s="12">
        <v>0</v>
      </c>
      <c r="Y52" s="12">
        <v>3</v>
      </c>
    </row>
    <row r="53" spans="1:25" ht="12.75">
      <c r="A53" s="3" t="s">
        <v>50</v>
      </c>
      <c r="B53" s="8">
        <v>57</v>
      </c>
      <c r="C53" s="8">
        <v>102.85</v>
      </c>
      <c r="D53" s="8">
        <v>27.6</v>
      </c>
      <c r="E53" s="8">
        <v>75.25</v>
      </c>
      <c r="F53" s="12">
        <v>60</v>
      </c>
      <c r="G53" s="12">
        <v>101.26</v>
      </c>
      <c r="H53" s="12">
        <v>27.34</v>
      </c>
      <c r="I53" s="12">
        <v>73.92</v>
      </c>
      <c r="J53" s="8">
        <v>56</v>
      </c>
      <c r="K53" s="8">
        <v>96.08</v>
      </c>
      <c r="L53" s="8">
        <v>27.08</v>
      </c>
      <c r="M53" s="8">
        <v>69</v>
      </c>
      <c r="N53" s="12">
        <v>59</v>
      </c>
      <c r="O53" s="12">
        <v>94</v>
      </c>
      <c r="P53" s="12">
        <v>22</v>
      </c>
      <c r="Q53" s="12">
        <v>72</v>
      </c>
      <c r="R53" s="8">
        <v>58</v>
      </c>
      <c r="S53" s="8">
        <v>94.91</v>
      </c>
      <c r="T53" s="8">
        <v>22.49</v>
      </c>
      <c r="U53" s="8">
        <v>72.42</v>
      </c>
      <c r="V53" s="12">
        <v>57</v>
      </c>
      <c r="W53" s="12">
        <v>91.17</v>
      </c>
      <c r="X53" s="12">
        <v>19.5</v>
      </c>
      <c r="Y53" s="12">
        <v>71.67</v>
      </c>
    </row>
    <row r="54" spans="1:25" ht="12.75">
      <c r="A54" s="3"/>
      <c r="B54" s="8"/>
      <c r="C54" s="8"/>
      <c r="D54" s="8"/>
      <c r="E54" s="8"/>
      <c r="F54" s="12"/>
      <c r="G54" s="12"/>
      <c r="H54" s="12"/>
      <c r="I54" s="12"/>
      <c r="J54" s="8"/>
      <c r="K54" s="8"/>
      <c r="L54" s="8"/>
      <c r="M54" s="8"/>
      <c r="N54" s="12"/>
      <c r="O54" s="12"/>
      <c r="P54" s="12"/>
      <c r="Q54" s="12"/>
      <c r="R54" s="8"/>
      <c r="S54" s="8"/>
      <c r="T54" s="8"/>
      <c r="U54" s="8"/>
      <c r="V54" s="12"/>
      <c r="W54" s="12"/>
      <c r="X54" s="12"/>
      <c r="Y54" s="12"/>
    </row>
    <row r="55" spans="1:25" s="14" customFormat="1" ht="12.75">
      <c r="A55" s="19" t="s">
        <v>0</v>
      </c>
      <c r="B55" s="20">
        <v>7918</v>
      </c>
      <c r="C55" s="20">
        <v>19777.96</v>
      </c>
      <c r="D55" s="20">
        <v>8885.93</v>
      </c>
      <c r="E55" s="20">
        <v>10892.03</v>
      </c>
      <c r="F55" s="21">
        <v>7963</v>
      </c>
      <c r="G55" s="21">
        <v>19913.16</v>
      </c>
      <c r="H55" s="21">
        <v>8957.719999999988</v>
      </c>
      <c r="I55" s="21">
        <v>10955.44</v>
      </c>
      <c r="J55" s="20">
        <v>8128</v>
      </c>
      <c r="K55" s="20">
        <v>20388.43</v>
      </c>
      <c r="L55" s="20">
        <v>9357.220000000007</v>
      </c>
      <c r="M55" s="20">
        <v>11031.21</v>
      </c>
      <c r="N55" s="21">
        <v>8159</v>
      </c>
      <c r="O55" s="21">
        <v>20537.94</v>
      </c>
      <c r="P55" s="21">
        <v>9541.23</v>
      </c>
      <c r="Q55" s="21">
        <v>10996.71</v>
      </c>
      <c r="R55" s="20">
        <v>8041</v>
      </c>
      <c r="S55" s="20">
        <v>19837.54</v>
      </c>
      <c r="T55" s="20">
        <v>8966.78</v>
      </c>
      <c r="U55" s="20">
        <v>10870.76</v>
      </c>
      <c r="V55" s="21">
        <f>+SUM(V6:V53)</f>
        <v>7760</v>
      </c>
      <c r="W55" s="21">
        <f>+SUM(W6:W53)</f>
        <v>18863.24</v>
      </c>
      <c r="X55" s="21">
        <f>+SUM(X6:X53)</f>
        <v>8363.9</v>
      </c>
      <c r="Y55" s="21">
        <f>+SUM(Y6:Y53)</f>
        <v>10499.339999999998</v>
      </c>
    </row>
    <row r="56" spans="1:25" ht="12.75">
      <c r="A56" s="22" t="s">
        <v>64</v>
      </c>
      <c r="B56" s="8"/>
      <c r="C56" s="8"/>
      <c r="D56" s="8"/>
      <c r="E56" s="9"/>
      <c r="F56" s="12"/>
      <c r="G56" s="12"/>
      <c r="H56" s="12"/>
      <c r="I56" s="13"/>
      <c r="J56" s="8"/>
      <c r="K56" s="8"/>
      <c r="L56" s="8"/>
      <c r="M56" s="9"/>
      <c r="N56" s="12"/>
      <c r="O56" s="12"/>
      <c r="P56" s="12"/>
      <c r="Q56" s="13"/>
      <c r="R56" s="8"/>
      <c r="S56" s="8"/>
      <c r="T56" s="8"/>
      <c r="U56" s="9"/>
      <c r="V56" s="12"/>
      <c r="W56" s="12"/>
      <c r="X56" s="12"/>
      <c r="Y56" s="13"/>
    </row>
    <row r="57" spans="1:25" ht="12.75">
      <c r="A57" s="3" t="s">
        <v>51</v>
      </c>
      <c r="B57" s="8">
        <v>486</v>
      </c>
      <c r="C57" s="8">
        <v>925.82</v>
      </c>
      <c r="D57" s="8">
        <v>319.25</v>
      </c>
      <c r="E57" s="8">
        <v>606.57</v>
      </c>
      <c r="F57" s="12">
        <v>488</v>
      </c>
      <c r="G57" s="12">
        <v>947.73</v>
      </c>
      <c r="H57" s="12">
        <v>339.97</v>
      </c>
      <c r="I57" s="12">
        <v>607.76</v>
      </c>
      <c r="J57" s="8">
        <v>502</v>
      </c>
      <c r="K57" s="8">
        <v>940.77</v>
      </c>
      <c r="L57" s="8">
        <v>320.2</v>
      </c>
      <c r="M57" s="8">
        <v>620.57</v>
      </c>
      <c r="N57" s="12">
        <v>498</v>
      </c>
      <c r="O57" s="12">
        <v>920.06</v>
      </c>
      <c r="P57" s="12">
        <v>308.31</v>
      </c>
      <c r="Q57" s="12">
        <v>611.75</v>
      </c>
      <c r="R57" s="8">
        <v>502</v>
      </c>
      <c r="S57" s="8">
        <v>935.75</v>
      </c>
      <c r="T57" s="8">
        <v>314.76</v>
      </c>
      <c r="U57" s="8">
        <v>620.99</v>
      </c>
      <c r="V57" s="12">
        <v>485</v>
      </c>
      <c r="W57" s="12">
        <v>902.13</v>
      </c>
      <c r="X57" s="12">
        <v>290.97</v>
      </c>
      <c r="Y57" s="12">
        <v>611.16</v>
      </c>
    </row>
    <row r="58" spans="1:25" ht="12.75">
      <c r="A58" s="3" t="s">
        <v>52</v>
      </c>
      <c r="B58" s="8">
        <v>2459</v>
      </c>
      <c r="C58" s="8">
        <v>5880.72</v>
      </c>
      <c r="D58" s="8">
        <v>2469.2</v>
      </c>
      <c r="E58" s="8">
        <v>3411.52</v>
      </c>
      <c r="F58" s="12">
        <v>2473</v>
      </c>
      <c r="G58" s="12">
        <v>5944.96</v>
      </c>
      <c r="H58" s="12">
        <v>2518.15</v>
      </c>
      <c r="I58" s="12">
        <v>3426.81</v>
      </c>
      <c r="J58" s="8">
        <v>2526</v>
      </c>
      <c r="K58" s="8">
        <v>6162.02</v>
      </c>
      <c r="L58" s="8">
        <v>2687.73</v>
      </c>
      <c r="M58" s="8">
        <v>3474.29</v>
      </c>
      <c r="N58" s="12">
        <v>2526</v>
      </c>
      <c r="O58" s="12">
        <v>6166.66</v>
      </c>
      <c r="P58" s="12">
        <v>2711.05</v>
      </c>
      <c r="Q58" s="12">
        <v>3455.61</v>
      </c>
      <c r="R58" s="8">
        <v>2465</v>
      </c>
      <c r="S58" s="8">
        <v>5859.2</v>
      </c>
      <c r="T58" s="8">
        <v>2469.28</v>
      </c>
      <c r="U58" s="8">
        <v>3389.92</v>
      </c>
      <c r="V58" s="12">
        <v>2394</v>
      </c>
      <c r="W58" s="12">
        <v>5570.21</v>
      </c>
      <c r="X58" s="12">
        <v>2283.13</v>
      </c>
      <c r="Y58" s="12">
        <v>3287.08</v>
      </c>
    </row>
    <row r="59" spans="1:25" ht="12.75">
      <c r="A59" s="3" t="s">
        <v>53</v>
      </c>
      <c r="B59" s="8">
        <v>4973</v>
      </c>
      <c r="C59" s="8">
        <v>12971.42</v>
      </c>
      <c r="D59" s="8">
        <v>6097.479999999993</v>
      </c>
      <c r="E59" s="8">
        <v>6873.94</v>
      </c>
      <c r="F59" s="12">
        <v>5002</v>
      </c>
      <c r="G59" s="12">
        <v>13020.47</v>
      </c>
      <c r="H59" s="12">
        <v>6099.5999999999885</v>
      </c>
      <c r="I59" s="12">
        <v>6920.87</v>
      </c>
      <c r="J59" s="8">
        <v>5100</v>
      </c>
      <c r="K59" s="8">
        <v>13285.64</v>
      </c>
      <c r="L59" s="8">
        <v>6349.290000000006</v>
      </c>
      <c r="M59" s="8">
        <v>6936.350000000006</v>
      </c>
      <c r="N59" s="12">
        <v>5135</v>
      </c>
      <c r="O59" s="12">
        <v>13451.22</v>
      </c>
      <c r="P59" s="12">
        <v>6521.87</v>
      </c>
      <c r="Q59" s="12">
        <v>6929.35</v>
      </c>
      <c r="R59" s="8">
        <v>5074</v>
      </c>
      <c r="S59" s="8">
        <v>13042.59</v>
      </c>
      <c r="T59" s="8">
        <v>6182.74</v>
      </c>
      <c r="U59" s="8">
        <v>6859.85</v>
      </c>
      <c r="V59" s="12">
        <v>4881</v>
      </c>
      <c r="W59" s="12">
        <v>12390.9</v>
      </c>
      <c r="X59" s="12">
        <v>5789.8</v>
      </c>
      <c r="Y59" s="12">
        <v>6601.1</v>
      </c>
    </row>
    <row r="60" spans="1:25" ht="12.75">
      <c r="A60" s="22" t="s">
        <v>65</v>
      </c>
      <c r="B60" s="8"/>
      <c r="C60" s="8"/>
      <c r="D60" s="8"/>
      <c r="E60" s="9"/>
      <c r="F60" s="12"/>
      <c r="G60" s="12"/>
      <c r="H60" s="12"/>
      <c r="I60" s="13"/>
      <c r="J60" s="8"/>
      <c r="K60" s="8"/>
      <c r="L60" s="8"/>
      <c r="M60" s="9"/>
      <c r="N60" s="12"/>
      <c r="O60" s="12"/>
      <c r="P60" s="12"/>
      <c r="Q60" s="13"/>
      <c r="R60" s="8"/>
      <c r="S60" s="8"/>
      <c r="T60" s="8"/>
      <c r="U60" s="9"/>
      <c r="V60" s="12"/>
      <c r="W60" s="12"/>
      <c r="X60" s="12"/>
      <c r="Y60" s="13"/>
    </row>
    <row r="61" spans="1:25" ht="12.75">
      <c r="A61" s="3" t="s">
        <v>54</v>
      </c>
      <c r="B61" s="8">
        <v>4208</v>
      </c>
      <c r="C61" s="8">
        <v>10958.52</v>
      </c>
      <c r="D61" s="8">
        <v>5180.289999999994</v>
      </c>
      <c r="E61" s="8">
        <v>5778.23</v>
      </c>
      <c r="F61" s="12">
        <v>4243</v>
      </c>
      <c r="G61" s="12">
        <v>11125.97</v>
      </c>
      <c r="H61" s="12">
        <v>5280.889999999989</v>
      </c>
      <c r="I61" s="12">
        <v>5845.08</v>
      </c>
      <c r="J61" s="8">
        <v>4314</v>
      </c>
      <c r="K61" s="8">
        <v>11312.74</v>
      </c>
      <c r="L61" s="8">
        <v>5480.400000000006</v>
      </c>
      <c r="M61" s="8">
        <v>5832.3400000000065</v>
      </c>
      <c r="N61" s="12">
        <v>4365</v>
      </c>
      <c r="O61" s="12">
        <v>11443.97</v>
      </c>
      <c r="P61" s="12">
        <v>5599.96</v>
      </c>
      <c r="Q61" s="12">
        <v>5844.01</v>
      </c>
      <c r="R61" s="8">
        <v>4309</v>
      </c>
      <c r="S61" s="8">
        <v>11025.33</v>
      </c>
      <c r="T61" s="8">
        <v>5261.3</v>
      </c>
      <c r="U61" s="8">
        <v>5764.03</v>
      </c>
      <c r="V61" s="12">
        <v>4151</v>
      </c>
      <c r="W61" s="12">
        <v>10512.46</v>
      </c>
      <c r="X61" s="12">
        <v>4948.52</v>
      </c>
      <c r="Y61" s="12">
        <v>5563.94</v>
      </c>
    </row>
    <row r="62" spans="1:25" ht="12.75">
      <c r="A62" s="3" t="s">
        <v>55</v>
      </c>
      <c r="B62" s="8">
        <v>1011</v>
      </c>
      <c r="C62" s="8">
        <v>2318.63</v>
      </c>
      <c r="D62" s="8">
        <v>934.89</v>
      </c>
      <c r="E62" s="8">
        <v>1383.74</v>
      </c>
      <c r="F62" s="12">
        <v>996</v>
      </c>
      <c r="G62" s="12">
        <v>2214.81</v>
      </c>
      <c r="H62" s="12">
        <v>851.39</v>
      </c>
      <c r="I62" s="12">
        <v>1363.42</v>
      </c>
      <c r="J62" s="8">
        <v>1027</v>
      </c>
      <c r="K62" s="8">
        <v>2312.41</v>
      </c>
      <c r="L62" s="8">
        <v>935.1800000000005</v>
      </c>
      <c r="M62" s="8">
        <v>1377.23</v>
      </c>
      <c r="N62" s="12">
        <v>1024</v>
      </c>
      <c r="O62" s="12">
        <v>2300.78</v>
      </c>
      <c r="P62" s="12">
        <v>924.18</v>
      </c>
      <c r="Q62" s="12">
        <v>1376.6</v>
      </c>
      <c r="R62" s="8">
        <v>1007</v>
      </c>
      <c r="S62" s="8">
        <v>2229.49</v>
      </c>
      <c r="T62" s="8">
        <v>854.27</v>
      </c>
      <c r="U62" s="8">
        <v>1375.22</v>
      </c>
      <c r="V62" s="12">
        <v>978</v>
      </c>
      <c r="W62" s="12">
        <v>2123.44</v>
      </c>
      <c r="X62" s="12">
        <v>781.27</v>
      </c>
      <c r="Y62" s="12">
        <v>1342.17</v>
      </c>
    </row>
    <row r="63" spans="1:25" ht="12.75">
      <c r="A63" s="3" t="s">
        <v>56</v>
      </c>
      <c r="B63" s="8">
        <v>420</v>
      </c>
      <c r="C63" s="8">
        <v>903.58</v>
      </c>
      <c r="D63" s="8">
        <v>360.99</v>
      </c>
      <c r="E63" s="8">
        <v>542.59</v>
      </c>
      <c r="F63" s="12">
        <v>442</v>
      </c>
      <c r="G63" s="12">
        <v>984.65</v>
      </c>
      <c r="H63" s="12">
        <v>413.49</v>
      </c>
      <c r="I63" s="12">
        <v>571.16</v>
      </c>
      <c r="J63" s="8">
        <v>447</v>
      </c>
      <c r="K63" s="8">
        <v>967.63</v>
      </c>
      <c r="L63" s="8">
        <v>393.63</v>
      </c>
      <c r="M63" s="8">
        <v>574</v>
      </c>
      <c r="N63" s="12">
        <v>450</v>
      </c>
      <c r="O63" s="12">
        <v>998.88</v>
      </c>
      <c r="P63" s="12">
        <v>417.38</v>
      </c>
      <c r="Q63" s="12">
        <v>581.5</v>
      </c>
      <c r="R63" s="8">
        <v>449</v>
      </c>
      <c r="S63" s="8">
        <v>973.03</v>
      </c>
      <c r="T63" s="8">
        <v>388.71</v>
      </c>
      <c r="U63" s="8">
        <v>584.32</v>
      </c>
      <c r="V63" s="12">
        <v>447</v>
      </c>
      <c r="W63" s="12">
        <v>964.77</v>
      </c>
      <c r="X63" s="12">
        <v>381.77</v>
      </c>
      <c r="Y63" s="12">
        <v>583</v>
      </c>
    </row>
    <row r="64" spans="1:25" ht="12.75">
      <c r="A64" s="3" t="s">
        <v>57</v>
      </c>
      <c r="B64" s="8">
        <v>399</v>
      </c>
      <c r="C64" s="8">
        <v>815.32</v>
      </c>
      <c r="D64" s="8">
        <v>289.91</v>
      </c>
      <c r="E64" s="8">
        <v>525.41</v>
      </c>
      <c r="F64" s="12">
        <v>392</v>
      </c>
      <c r="G64" s="12">
        <v>801.13</v>
      </c>
      <c r="H64" s="12">
        <v>293.96</v>
      </c>
      <c r="I64" s="12">
        <v>507.17</v>
      </c>
      <c r="J64" s="8">
        <v>405</v>
      </c>
      <c r="K64" s="8">
        <v>825.21</v>
      </c>
      <c r="L64" s="8">
        <v>301.95</v>
      </c>
      <c r="M64" s="8">
        <v>523.26</v>
      </c>
      <c r="N64" s="12">
        <v>398</v>
      </c>
      <c r="O64" s="12">
        <v>821.23</v>
      </c>
      <c r="P64" s="12">
        <v>309.73</v>
      </c>
      <c r="Q64" s="12">
        <v>511.5</v>
      </c>
      <c r="R64" s="8">
        <v>399</v>
      </c>
      <c r="S64" s="8">
        <v>825.73</v>
      </c>
      <c r="T64" s="8">
        <v>318.56</v>
      </c>
      <c r="U64" s="8">
        <v>507.17</v>
      </c>
      <c r="V64" s="12">
        <v>385</v>
      </c>
      <c r="W64" s="12">
        <v>797.37</v>
      </c>
      <c r="X64" s="12">
        <v>296.96</v>
      </c>
      <c r="Y64" s="12">
        <v>500.41</v>
      </c>
    </row>
    <row r="65" spans="1:25" ht="12.75">
      <c r="A65" s="3" t="s">
        <v>58</v>
      </c>
      <c r="B65" s="8">
        <v>354</v>
      </c>
      <c r="C65" s="8">
        <v>786.84</v>
      </c>
      <c r="D65" s="8">
        <v>283.59</v>
      </c>
      <c r="E65" s="8">
        <v>503.25</v>
      </c>
      <c r="F65" s="12">
        <v>364</v>
      </c>
      <c r="G65" s="12">
        <v>792.13</v>
      </c>
      <c r="H65" s="12">
        <v>283.29</v>
      </c>
      <c r="I65" s="12">
        <v>508.84</v>
      </c>
      <c r="J65" s="8">
        <v>382</v>
      </c>
      <c r="K65" s="8">
        <v>842.45</v>
      </c>
      <c r="L65" s="8">
        <v>315.03</v>
      </c>
      <c r="M65" s="8">
        <v>527.42</v>
      </c>
      <c r="N65" s="12">
        <v>375</v>
      </c>
      <c r="O65" s="12">
        <v>868.9</v>
      </c>
      <c r="P65" s="12">
        <v>348.65</v>
      </c>
      <c r="Q65" s="12">
        <v>520.25</v>
      </c>
      <c r="R65" s="8">
        <v>361</v>
      </c>
      <c r="S65" s="8">
        <v>829.08</v>
      </c>
      <c r="T65" s="8">
        <v>321.25</v>
      </c>
      <c r="U65" s="8">
        <v>507.83</v>
      </c>
      <c r="V65" s="12">
        <v>346</v>
      </c>
      <c r="W65" s="12">
        <v>803.46</v>
      </c>
      <c r="X65" s="12">
        <v>321.37</v>
      </c>
      <c r="Y65" s="12">
        <v>482.09</v>
      </c>
    </row>
    <row r="66" spans="1:25" ht="12.75">
      <c r="A66" s="3" t="s">
        <v>59</v>
      </c>
      <c r="B66" s="8">
        <v>1526</v>
      </c>
      <c r="C66" s="8">
        <v>3995.07</v>
      </c>
      <c r="D66" s="8">
        <v>1836.26</v>
      </c>
      <c r="E66" s="8">
        <v>2158.81</v>
      </c>
      <c r="F66" s="12">
        <v>1526</v>
      </c>
      <c r="G66" s="12">
        <v>3994.47</v>
      </c>
      <c r="H66" s="12">
        <v>1834.7</v>
      </c>
      <c r="I66" s="12">
        <v>2159.77</v>
      </c>
      <c r="J66" s="8">
        <v>1553</v>
      </c>
      <c r="K66" s="8">
        <v>4127.99</v>
      </c>
      <c r="L66" s="8">
        <v>1931.03</v>
      </c>
      <c r="M66" s="8">
        <v>2196.96</v>
      </c>
      <c r="N66" s="12">
        <v>1547</v>
      </c>
      <c r="O66" s="12">
        <v>4104.18</v>
      </c>
      <c r="P66" s="12">
        <v>1941.33</v>
      </c>
      <c r="Q66" s="12">
        <v>2162.85</v>
      </c>
      <c r="R66" s="8">
        <v>1516</v>
      </c>
      <c r="S66" s="8">
        <v>3954.88</v>
      </c>
      <c r="T66" s="8">
        <v>1822.69</v>
      </c>
      <c r="U66" s="8">
        <v>2132.19</v>
      </c>
      <c r="V66" s="12">
        <v>1453</v>
      </c>
      <c r="W66" s="12">
        <v>3661.74</v>
      </c>
      <c r="X66" s="12">
        <v>1634.01</v>
      </c>
      <c r="Y66" s="12">
        <v>2027.73</v>
      </c>
    </row>
  </sheetData>
  <sheetProtection password="CE1D" sheet="1" objects="1" scenarios="1"/>
  <mergeCells count="19">
    <mergeCell ref="V2:Y2"/>
    <mergeCell ref="V3:V4"/>
    <mergeCell ref="W3:Y3"/>
    <mergeCell ref="R2:U2"/>
    <mergeCell ref="R3:R4"/>
    <mergeCell ref="S3:U3"/>
    <mergeCell ref="N2:Q2"/>
    <mergeCell ref="N3:N4"/>
    <mergeCell ref="O3:Q3"/>
    <mergeCell ref="F3:F4"/>
    <mergeCell ref="G3:I3"/>
    <mergeCell ref="F2:I2"/>
    <mergeCell ref="J2:M2"/>
    <mergeCell ref="J3:J4"/>
    <mergeCell ref="K3:M3"/>
    <mergeCell ref="A2:A4"/>
    <mergeCell ref="C3:E3"/>
    <mergeCell ref="B3:B4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19" sqref="AG19"/>
    </sheetView>
  </sheetViews>
  <sheetFormatPr defaultColWidth="9.140625" defaultRowHeight="12.75"/>
  <cols>
    <col min="1" max="1" width="29.57421875" style="2" customWidth="1"/>
    <col min="2" max="7" width="9.7109375" style="30" customWidth="1"/>
    <col min="8" max="13" width="9.7109375" style="26" customWidth="1"/>
    <col min="14" max="19" width="9.7109375" style="30" customWidth="1"/>
    <col min="20" max="25" width="9.7109375" style="26" customWidth="1"/>
    <col min="26" max="26" width="13.421875" style="26" customWidth="1"/>
    <col min="27" max="31" width="9.7109375" style="26" customWidth="1"/>
  </cols>
  <sheetData>
    <row r="1" spans="1:19" ht="12.75">
      <c r="A1" s="18" t="s">
        <v>68</v>
      </c>
      <c r="B1" s="26"/>
      <c r="C1" s="26"/>
      <c r="D1" s="26"/>
      <c r="E1" s="26"/>
      <c r="F1" s="26"/>
      <c r="G1" s="26"/>
      <c r="N1" s="26"/>
      <c r="O1" s="26"/>
      <c r="P1" s="26"/>
      <c r="Q1" s="26"/>
      <c r="R1" s="26"/>
      <c r="S1" s="26"/>
    </row>
    <row r="2" spans="1:31" s="27" customFormat="1" ht="12.75" customHeight="1">
      <c r="A2" s="47"/>
      <c r="B2" s="54" t="s">
        <v>69</v>
      </c>
      <c r="C2" s="54"/>
      <c r="D2" s="54"/>
      <c r="E2" s="54"/>
      <c r="F2" s="54"/>
      <c r="G2" s="54"/>
      <c r="H2" s="56" t="s">
        <v>72</v>
      </c>
      <c r="I2" s="56"/>
      <c r="J2" s="56"/>
      <c r="K2" s="56"/>
      <c r="L2" s="56"/>
      <c r="M2" s="56"/>
      <c r="N2" s="54" t="s">
        <v>70</v>
      </c>
      <c r="O2" s="54"/>
      <c r="P2" s="54"/>
      <c r="Q2" s="54"/>
      <c r="R2" s="54"/>
      <c r="S2" s="54"/>
      <c r="T2" s="55" t="s">
        <v>73</v>
      </c>
      <c r="U2" s="55"/>
      <c r="V2" s="55"/>
      <c r="W2" s="55"/>
      <c r="X2" s="55"/>
      <c r="Y2" s="55"/>
      <c r="Z2" s="55"/>
      <c r="AA2" s="55"/>
      <c r="AB2" s="55"/>
      <c r="AC2" s="55"/>
      <c r="AD2" s="55"/>
      <c r="AE2" s="44"/>
    </row>
    <row r="3" spans="1:31" s="27" customFormat="1" ht="12.75">
      <c r="A3" s="47"/>
      <c r="B3" s="54" t="s">
        <v>71</v>
      </c>
      <c r="C3" s="54"/>
      <c r="D3" s="54"/>
      <c r="E3" s="54"/>
      <c r="F3" s="54"/>
      <c r="G3" s="54"/>
      <c r="H3" s="56"/>
      <c r="I3" s="56"/>
      <c r="J3" s="56"/>
      <c r="K3" s="56"/>
      <c r="L3" s="56"/>
      <c r="M3" s="56"/>
      <c r="N3" s="54" t="s">
        <v>71</v>
      </c>
      <c r="O3" s="54"/>
      <c r="P3" s="54"/>
      <c r="Q3" s="54"/>
      <c r="R3" s="54"/>
      <c r="S3" s="54"/>
      <c r="T3" s="55" t="s">
        <v>61</v>
      </c>
      <c r="U3" s="55"/>
      <c r="V3" s="55"/>
      <c r="W3" s="55"/>
      <c r="X3" s="55"/>
      <c r="Y3" s="55"/>
      <c r="Z3" s="55" t="s">
        <v>60</v>
      </c>
      <c r="AA3" s="55"/>
      <c r="AB3" s="55"/>
      <c r="AC3" s="55"/>
      <c r="AD3" s="55"/>
      <c r="AE3" s="55"/>
    </row>
    <row r="4" spans="1:31" s="27" customFormat="1" ht="12.75">
      <c r="A4" s="29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31">
        <v>2005</v>
      </c>
      <c r="I4" s="31">
        <v>2006</v>
      </c>
      <c r="J4" s="31">
        <v>2007</v>
      </c>
      <c r="K4" s="31">
        <v>2008</v>
      </c>
      <c r="L4" s="31">
        <v>2009</v>
      </c>
      <c r="M4" s="31">
        <v>2010</v>
      </c>
      <c r="N4" s="28">
        <v>2005</v>
      </c>
      <c r="O4" s="28">
        <v>2006</v>
      </c>
      <c r="P4" s="28">
        <v>2007</v>
      </c>
      <c r="Q4" s="28">
        <v>2008</v>
      </c>
      <c r="R4" s="28">
        <v>2009</v>
      </c>
      <c r="S4" s="28">
        <v>2010</v>
      </c>
      <c r="T4" s="31">
        <v>2005</v>
      </c>
      <c r="U4" s="31">
        <v>2006</v>
      </c>
      <c r="V4" s="31">
        <v>2007</v>
      </c>
      <c r="W4" s="31">
        <v>2008</v>
      </c>
      <c r="X4" s="31">
        <v>2009</v>
      </c>
      <c r="Y4" s="31">
        <v>2010</v>
      </c>
      <c r="Z4" s="31">
        <v>2005</v>
      </c>
      <c r="AA4" s="31">
        <v>2006</v>
      </c>
      <c r="AB4" s="31">
        <v>2007</v>
      </c>
      <c r="AC4" s="31">
        <v>2008</v>
      </c>
      <c r="AD4" s="31">
        <v>2009</v>
      </c>
      <c r="AE4" s="31">
        <v>2010</v>
      </c>
    </row>
    <row r="5" spans="1:31" s="27" customFormat="1" ht="12.75">
      <c r="A5" s="23" t="s">
        <v>62</v>
      </c>
      <c r="B5" s="28"/>
      <c r="C5" s="28"/>
      <c r="D5" s="28"/>
      <c r="E5" s="28"/>
      <c r="F5" s="28"/>
      <c r="G5" s="28"/>
      <c r="H5" s="31"/>
      <c r="I5" s="31"/>
      <c r="J5" s="31"/>
      <c r="K5" s="31"/>
      <c r="L5" s="31"/>
      <c r="M5" s="31"/>
      <c r="N5" s="28"/>
      <c r="O5" s="28"/>
      <c r="P5" s="28"/>
      <c r="Q5" s="28"/>
      <c r="R5" s="28"/>
      <c r="S5" s="28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12.75">
      <c r="A6" s="3" t="s">
        <v>3</v>
      </c>
      <c r="B6" s="38">
        <v>5.281428571428571</v>
      </c>
      <c r="C6" s="38">
        <v>1.8616541353383458</v>
      </c>
      <c r="D6" s="38">
        <v>1.7134074074074075</v>
      </c>
      <c r="E6" s="38">
        <v>1.5912676056338029</v>
      </c>
      <c r="F6" s="38">
        <v>1.57</v>
      </c>
      <c r="G6" s="38">
        <v>1.5933870967741937</v>
      </c>
      <c r="H6" s="32">
        <v>59.93430034129692</v>
      </c>
      <c r="I6" s="32">
        <v>21.28976784178848</v>
      </c>
      <c r="J6" s="32">
        <v>19.552831783601015</v>
      </c>
      <c r="K6" s="32">
        <v>19.02020202020202</v>
      </c>
      <c r="L6" s="32">
        <v>17.004071661237784</v>
      </c>
      <c r="M6" s="32">
        <v>16.08957654723127</v>
      </c>
      <c r="N6" s="38">
        <v>1.7674418604651163</v>
      </c>
      <c r="O6" s="38">
        <v>1.8475609756097562</v>
      </c>
      <c r="P6" s="38">
        <v>1.6558333333333335</v>
      </c>
      <c r="Q6" s="38">
        <v>1.6718367346938776</v>
      </c>
      <c r="R6" s="38">
        <v>1.696808510638298</v>
      </c>
      <c r="S6" s="38">
        <v>1.7242857142857144</v>
      </c>
      <c r="T6" s="32">
        <v>32.33082706766917</v>
      </c>
      <c r="U6" s="32">
        <v>30.82706766917293</v>
      </c>
      <c r="V6" s="32">
        <v>35.55555555555556</v>
      </c>
      <c r="W6" s="32">
        <v>34.50704225352113</v>
      </c>
      <c r="X6" s="32">
        <v>35.338345864661655</v>
      </c>
      <c r="Y6" s="32">
        <v>33.87096774193548</v>
      </c>
      <c r="Z6" s="32">
        <v>10.819583446037328</v>
      </c>
      <c r="AA6" s="32">
        <v>30.593699515347332</v>
      </c>
      <c r="AB6" s="32">
        <v>34.360814491375216</v>
      </c>
      <c r="AC6" s="32">
        <v>36.254204283944055</v>
      </c>
      <c r="AD6" s="32">
        <v>38.192615296202284</v>
      </c>
      <c r="AE6" s="32">
        <v>36.65350744002429</v>
      </c>
    </row>
    <row r="7" spans="1:31" ht="12.75">
      <c r="A7" s="3" t="s">
        <v>4</v>
      </c>
      <c r="B7" s="38">
        <v>4.353350253807107</v>
      </c>
      <c r="C7" s="38">
        <v>4.217368421052631</v>
      </c>
      <c r="D7" s="38">
        <v>4.140075376884422</v>
      </c>
      <c r="E7" s="38">
        <v>4.3715482233502545</v>
      </c>
      <c r="F7" s="38">
        <v>3.3467277486911</v>
      </c>
      <c r="G7" s="38">
        <v>3.4598637602179836</v>
      </c>
      <c r="H7" s="32">
        <v>53.50031191515908</v>
      </c>
      <c r="I7" s="32">
        <v>52.47053320860617</v>
      </c>
      <c r="J7" s="32">
        <v>51.39582033686837</v>
      </c>
      <c r="K7" s="32">
        <v>53.06192236598891</v>
      </c>
      <c r="L7" s="32">
        <v>39.4096794081381</v>
      </c>
      <c r="M7" s="32">
        <v>39.14210850801479</v>
      </c>
      <c r="N7" s="38">
        <v>2.9853092783505155</v>
      </c>
      <c r="O7" s="38">
        <v>3.034300518134715</v>
      </c>
      <c r="P7" s="38">
        <v>3.1609844559585496</v>
      </c>
      <c r="Q7" s="38">
        <v>3.0788359788359787</v>
      </c>
      <c r="R7" s="38">
        <v>3.0692090395480225</v>
      </c>
      <c r="S7" s="38">
        <v>2.9781325301204817</v>
      </c>
      <c r="T7" s="32">
        <v>49.23857868020304</v>
      </c>
      <c r="U7" s="32">
        <v>48.370927318295735</v>
      </c>
      <c r="V7" s="32">
        <v>48.49246231155779</v>
      </c>
      <c r="W7" s="32">
        <v>47.96954314720812</v>
      </c>
      <c r="X7" s="32">
        <v>46.33507853403142</v>
      </c>
      <c r="Y7" s="32">
        <v>45.23160762942779</v>
      </c>
      <c r="Z7" s="32">
        <v>33.765347885402456</v>
      </c>
      <c r="AA7" s="32">
        <v>34.801780440118144</v>
      </c>
      <c r="AB7" s="32">
        <v>37.02442724927933</v>
      </c>
      <c r="AC7" s="32">
        <v>33.784450676095425</v>
      </c>
      <c r="AD7" s="32">
        <v>42.492862450623804</v>
      </c>
      <c r="AE7" s="32">
        <v>38.93382266079684</v>
      </c>
    </row>
    <row r="8" spans="1:31" ht="12.75">
      <c r="A8" s="3" t="s">
        <v>5</v>
      </c>
      <c r="B8" s="38">
        <v>2.100576923076923</v>
      </c>
      <c r="C8" s="38">
        <v>2.1383018867924526</v>
      </c>
      <c r="D8" s="38">
        <v>2.4534615384615384</v>
      </c>
      <c r="E8" s="38">
        <v>2.1954</v>
      </c>
      <c r="F8" s="38">
        <v>1.8703636363636365</v>
      </c>
      <c r="G8" s="38">
        <v>1.9021153846153847</v>
      </c>
      <c r="H8" s="32">
        <v>17.935960591133004</v>
      </c>
      <c r="I8" s="32">
        <v>18.220257234726688</v>
      </c>
      <c r="J8" s="32">
        <v>20.812398042414355</v>
      </c>
      <c r="K8" s="32">
        <v>17.479299363057326</v>
      </c>
      <c r="L8" s="32">
        <v>16.459200000000003</v>
      </c>
      <c r="M8" s="32">
        <v>15.825600000000001</v>
      </c>
      <c r="N8" s="38">
        <v>1.848709677419355</v>
      </c>
      <c r="O8" s="38">
        <v>1.8886666666666665</v>
      </c>
      <c r="P8" s="38">
        <v>2.065862068965517</v>
      </c>
      <c r="Q8" s="38">
        <v>1.9334615384615386</v>
      </c>
      <c r="R8" s="38">
        <v>1.956206896551724</v>
      </c>
      <c r="S8" s="38">
        <v>1.941851851851852</v>
      </c>
      <c r="T8" s="32">
        <v>59.61538461538461</v>
      </c>
      <c r="U8" s="32">
        <v>56.60377358490566</v>
      </c>
      <c r="V8" s="32">
        <v>55.769230769230774</v>
      </c>
      <c r="W8" s="32">
        <v>52</v>
      </c>
      <c r="X8" s="32">
        <v>52.72727272727272</v>
      </c>
      <c r="Y8" s="32">
        <v>51.92307692307693</v>
      </c>
      <c r="Z8" s="32">
        <v>52.467270896273924</v>
      </c>
      <c r="AA8" s="32">
        <v>49.99558810553251</v>
      </c>
      <c r="AB8" s="32">
        <v>46.95877096723624</v>
      </c>
      <c r="AC8" s="32">
        <v>45.79575475995264</v>
      </c>
      <c r="AD8" s="32">
        <v>55.147273257509475</v>
      </c>
      <c r="AE8" s="32">
        <v>53.00778485491862</v>
      </c>
    </row>
    <row r="9" spans="1:31" ht="12.75">
      <c r="A9" s="3" t="s">
        <v>6</v>
      </c>
      <c r="B9" s="38">
        <v>2.1297826086956495</v>
      </c>
      <c r="C9" s="38">
        <v>2.1138078291814946</v>
      </c>
      <c r="D9" s="38">
        <v>2.213992673992674</v>
      </c>
      <c r="E9" s="38">
        <v>2.1882394366197153</v>
      </c>
      <c r="F9" s="38">
        <v>2.1590357142857144</v>
      </c>
      <c r="G9" s="38">
        <v>2.044124087591241</v>
      </c>
      <c r="H9" s="32">
        <v>31.3336886993603</v>
      </c>
      <c r="I9" s="32">
        <v>31.934408602150537</v>
      </c>
      <c r="J9" s="32">
        <v>32.70670995670996</v>
      </c>
      <c r="K9" s="32">
        <v>34.07127192982451</v>
      </c>
      <c r="L9" s="32">
        <v>33.4734219269103</v>
      </c>
      <c r="M9" s="32">
        <v>31.012735326688816</v>
      </c>
      <c r="N9" s="38">
        <v>2.017851851851852</v>
      </c>
      <c r="O9" s="38">
        <v>1.9678260869565218</v>
      </c>
      <c r="P9" s="38">
        <v>2.0221212121212124</v>
      </c>
      <c r="Q9" s="38">
        <v>1.9403030303030304</v>
      </c>
      <c r="R9" s="38">
        <v>1.9752941176470586</v>
      </c>
      <c r="S9" s="38">
        <v>1.8586153846153846</v>
      </c>
      <c r="T9" s="32">
        <v>48.91304347826087</v>
      </c>
      <c r="U9" s="32">
        <v>49.11032028469751</v>
      </c>
      <c r="V9" s="32">
        <v>48.35164835164835</v>
      </c>
      <c r="W9" s="32">
        <v>46.478873239436616</v>
      </c>
      <c r="X9" s="32">
        <v>48.57142857142857</v>
      </c>
      <c r="Y9" s="32">
        <v>47.44525547445255</v>
      </c>
      <c r="Z9" s="32">
        <v>46.34241774692939</v>
      </c>
      <c r="AA9" s="32">
        <v>45.71871106771271</v>
      </c>
      <c r="AB9" s="32">
        <v>44.16134476026605</v>
      </c>
      <c r="AC9" s="32">
        <v>41.2126283268433</v>
      </c>
      <c r="AD9" s="32">
        <v>44.43782773394207</v>
      </c>
      <c r="AE9" s="32">
        <v>43.13949543823314</v>
      </c>
    </row>
    <row r="10" spans="1:31" ht="12.75">
      <c r="A10" s="3" t="s">
        <v>7</v>
      </c>
      <c r="B10" s="38">
        <v>2.226698113207547</v>
      </c>
      <c r="C10" s="38">
        <v>2.234368932038835</v>
      </c>
      <c r="D10" s="38">
        <v>2.2383586626139818</v>
      </c>
      <c r="E10" s="38">
        <v>2.2460365853658537</v>
      </c>
      <c r="F10" s="38">
        <v>2.2518553459119497</v>
      </c>
      <c r="G10" s="38">
        <v>2.2006853582554515</v>
      </c>
      <c r="H10" s="32">
        <v>34.19072911636891</v>
      </c>
      <c r="I10" s="32">
        <v>33.3536231884058</v>
      </c>
      <c r="J10" s="32">
        <v>35.20172084130019</v>
      </c>
      <c r="K10" s="32">
        <v>35.08095238095238</v>
      </c>
      <c r="L10" s="32">
        <v>33.73009891662741</v>
      </c>
      <c r="M10" s="32">
        <v>33.27461139896373</v>
      </c>
      <c r="N10" s="38">
        <v>2.1058771929824562</v>
      </c>
      <c r="O10" s="38">
        <v>2.1775862068965517</v>
      </c>
      <c r="P10" s="38">
        <v>2.056694214876033</v>
      </c>
      <c r="Q10" s="38">
        <v>2.027</v>
      </c>
      <c r="R10" s="38">
        <v>2.0711666666666666</v>
      </c>
      <c r="S10" s="38">
        <v>2.1147967479674796</v>
      </c>
      <c r="T10" s="32">
        <v>35.84905660377358</v>
      </c>
      <c r="U10" s="32">
        <v>37.54045307443366</v>
      </c>
      <c r="V10" s="32">
        <v>36.77811550151976</v>
      </c>
      <c r="W10" s="32">
        <v>36.58536585365854</v>
      </c>
      <c r="X10" s="32">
        <v>37.735849056603776</v>
      </c>
      <c r="Y10" s="32">
        <v>38.31775700934579</v>
      </c>
      <c r="Z10" s="32">
        <v>33.903882274852066</v>
      </c>
      <c r="AA10" s="32">
        <v>36.586425653949775</v>
      </c>
      <c r="AB10" s="32">
        <v>33.793215827924286</v>
      </c>
      <c r="AC10" s="32">
        <v>33.01751051988598</v>
      </c>
      <c r="AD10" s="32">
        <v>34.70792777444176</v>
      </c>
      <c r="AE10" s="32">
        <v>36.822287024716175</v>
      </c>
    </row>
    <row r="11" spans="1:31" ht="12.75">
      <c r="A11" s="3" t="s">
        <v>8</v>
      </c>
      <c r="B11" s="38">
        <v>3.019033613445378</v>
      </c>
      <c r="C11" s="38">
        <v>2.998565310492505</v>
      </c>
      <c r="D11" s="38">
        <v>2.8960772357723576</v>
      </c>
      <c r="E11" s="38">
        <v>2.9089958158995817</v>
      </c>
      <c r="F11" s="38">
        <v>2.847577639751553</v>
      </c>
      <c r="G11" s="38">
        <v>2.9015975103734437</v>
      </c>
      <c r="H11" s="32">
        <v>31.653303964757708</v>
      </c>
      <c r="I11" s="32">
        <v>30.574890829694322</v>
      </c>
      <c r="J11" s="32">
        <v>30.19432083068446</v>
      </c>
      <c r="K11" s="32">
        <v>28.77690397350993</v>
      </c>
      <c r="L11" s="32">
        <v>27.1706835242987</v>
      </c>
      <c r="M11" s="32">
        <v>27.628802844725403</v>
      </c>
      <c r="N11" s="38">
        <v>2.0971782178217824</v>
      </c>
      <c r="O11" s="38">
        <v>2.1027979274611397</v>
      </c>
      <c r="P11" s="38">
        <v>2.0313145539906103</v>
      </c>
      <c r="Q11" s="38">
        <v>2.069851485148515</v>
      </c>
      <c r="R11" s="38">
        <v>1.9397073170731707</v>
      </c>
      <c r="S11" s="38">
        <v>2.0041089108910892</v>
      </c>
      <c r="T11" s="32">
        <v>42.436974789915965</v>
      </c>
      <c r="U11" s="32">
        <v>41.32762312633833</v>
      </c>
      <c r="V11" s="32">
        <v>43.292682926829265</v>
      </c>
      <c r="W11" s="32">
        <v>42.25941422594142</v>
      </c>
      <c r="X11" s="32">
        <v>42.44306418219462</v>
      </c>
      <c r="Y11" s="32">
        <v>41.90871369294606</v>
      </c>
      <c r="Z11" s="32">
        <v>29.478936161329383</v>
      </c>
      <c r="AA11" s="32">
        <v>28.98174001842423</v>
      </c>
      <c r="AB11" s="32">
        <v>30.365577210552548</v>
      </c>
      <c r="AC11" s="32">
        <v>30.069039913700106</v>
      </c>
      <c r="AD11" s="32">
        <v>28.911282700053796</v>
      </c>
      <c r="AE11" s="32">
        <v>28.945994837584106</v>
      </c>
    </row>
    <row r="12" spans="1:31" ht="12.75">
      <c r="A12" s="3" t="s">
        <v>9</v>
      </c>
      <c r="B12" s="38">
        <v>3.828764845605701</v>
      </c>
      <c r="C12" s="38">
        <v>3.890137299771167</v>
      </c>
      <c r="D12" s="38">
        <v>3.8736222222222225</v>
      </c>
      <c r="E12" s="38">
        <v>4.221173913043478</v>
      </c>
      <c r="F12" s="38">
        <v>3.8896916299559474</v>
      </c>
      <c r="G12" s="38">
        <v>3.695711159737418</v>
      </c>
      <c r="H12" s="32">
        <v>42.485767000527154</v>
      </c>
      <c r="I12" s="32">
        <v>43.22374777523519</v>
      </c>
      <c r="J12" s="32">
        <v>44.029552917403386</v>
      </c>
      <c r="K12" s="32">
        <v>47.97973807758834</v>
      </c>
      <c r="L12" s="32">
        <v>43.07121951219513</v>
      </c>
      <c r="M12" s="32">
        <v>41.19365853658537</v>
      </c>
      <c r="N12" s="38">
        <v>2.580691489361702</v>
      </c>
      <c r="O12" s="38">
        <v>2.52565445026178</v>
      </c>
      <c r="P12" s="38">
        <v>2.4714851485148515</v>
      </c>
      <c r="Q12" s="38">
        <v>2.4921739130434784</v>
      </c>
      <c r="R12" s="38">
        <v>2.45</v>
      </c>
      <c r="S12" s="38">
        <v>2.3830541871921183</v>
      </c>
      <c r="T12" s="32">
        <v>44.655581947743464</v>
      </c>
      <c r="U12" s="32">
        <v>43.7070938215103</v>
      </c>
      <c r="V12" s="32">
        <v>44.888888888888886</v>
      </c>
      <c r="W12" s="32">
        <v>45</v>
      </c>
      <c r="X12" s="32">
        <v>45.37444933920705</v>
      </c>
      <c r="Y12" s="32">
        <v>44.42013129102845</v>
      </c>
      <c r="Z12" s="32">
        <v>30.099075010391395</v>
      </c>
      <c r="AA12" s="32">
        <v>28.376637509632406</v>
      </c>
      <c r="AB12" s="32">
        <v>28.640434161537005</v>
      </c>
      <c r="AC12" s="32">
        <v>26.5679236149021</v>
      </c>
      <c r="AD12" s="32">
        <v>28.580003624173234</v>
      </c>
      <c r="AE12" s="32">
        <v>28.642817388421136</v>
      </c>
    </row>
    <row r="13" spans="1:31" ht="12.75">
      <c r="A13" s="3" t="s">
        <v>10</v>
      </c>
      <c r="B13" s="38">
        <v>4.8555789473684206</v>
      </c>
      <c r="C13" s="38">
        <v>4.9482722513089</v>
      </c>
      <c r="D13" s="38">
        <v>5.443621621621622</v>
      </c>
      <c r="E13" s="38">
        <v>5.1170967741935485</v>
      </c>
      <c r="F13" s="38">
        <v>4.9684042553191485</v>
      </c>
      <c r="G13" s="38">
        <v>4.743101604278075</v>
      </c>
      <c r="H13" s="32">
        <v>59.867618429591175</v>
      </c>
      <c r="I13" s="32">
        <v>62.26086956521739</v>
      </c>
      <c r="J13" s="32">
        <v>62.941875</v>
      </c>
      <c r="K13" s="32">
        <v>58.64325323475046</v>
      </c>
      <c r="L13" s="32">
        <v>56.71281117182756</v>
      </c>
      <c r="M13" s="32">
        <v>53.85306618093504</v>
      </c>
      <c r="N13" s="38">
        <v>3.554757281553398</v>
      </c>
      <c r="O13" s="38">
        <v>3.579423076923077</v>
      </c>
      <c r="P13" s="38">
        <v>3.6613461538461536</v>
      </c>
      <c r="Q13" s="38">
        <v>3.731121495327103</v>
      </c>
      <c r="R13" s="38">
        <v>3.7482075471698115</v>
      </c>
      <c r="S13" s="38">
        <v>3.2282075471698115</v>
      </c>
      <c r="T13" s="32">
        <v>54.21052631578947</v>
      </c>
      <c r="U13" s="32">
        <v>54.45026178010471</v>
      </c>
      <c r="V13" s="32">
        <v>56.21621621621622</v>
      </c>
      <c r="W13" s="32">
        <v>57.52688172043011</v>
      </c>
      <c r="X13" s="32">
        <v>56.38297872340425</v>
      </c>
      <c r="Y13" s="32">
        <v>56.68449197860963</v>
      </c>
      <c r="Z13" s="32">
        <v>39.68739160596601</v>
      </c>
      <c r="AA13" s="32">
        <v>39.38759099373625</v>
      </c>
      <c r="AB13" s="32">
        <v>37.8106785029839</v>
      </c>
      <c r="AC13" s="32">
        <v>41.945617684759085</v>
      </c>
      <c r="AD13" s="32">
        <v>42.535811403978336</v>
      </c>
      <c r="AE13" s="32">
        <v>38.58009380355371</v>
      </c>
    </row>
    <row r="14" spans="1:31" ht="12.75">
      <c r="A14" s="3" t="s">
        <v>11</v>
      </c>
      <c r="B14" s="38">
        <v>1.5769230769230769</v>
      </c>
      <c r="C14" s="38">
        <v>1.4764285714285716</v>
      </c>
      <c r="D14" s="38">
        <v>1.4317647058823528</v>
      </c>
      <c r="E14" s="38">
        <v>1.4017647058823528</v>
      </c>
      <c r="F14" s="38">
        <v>1.2866666666666666</v>
      </c>
      <c r="G14" s="38">
        <v>1.335</v>
      </c>
      <c r="H14" s="32">
        <v>11.647727272727272</v>
      </c>
      <c r="I14" s="32">
        <v>12.087719298245615</v>
      </c>
      <c r="J14" s="32">
        <v>14.574850299401199</v>
      </c>
      <c r="K14" s="32">
        <v>15.178343949044585</v>
      </c>
      <c r="L14" s="32">
        <v>15.543624161073827</v>
      </c>
      <c r="M14" s="32">
        <v>16.12751677852349</v>
      </c>
      <c r="N14" s="38">
        <v>1.875</v>
      </c>
      <c r="O14" s="38">
        <v>1.6675</v>
      </c>
      <c r="P14" s="38">
        <v>1.5566666666666666</v>
      </c>
      <c r="Q14" s="38">
        <v>1.6383333333333334</v>
      </c>
      <c r="R14" s="38">
        <v>1.3457142857142856</v>
      </c>
      <c r="S14" s="38">
        <v>1.25</v>
      </c>
      <c r="T14" s="32">
        <v>30.76923076923077</v>
      </c>
      <c r="U14" s="32">
        <v>28.57142857142857</v>
      </c>
      <c r="V14" s="32">
        <v>35.294117647058826</v>
      </c>
      <c r="W14" s="32">
        <v>35.294117647058826</v>
      </c>
      <c r="X14" s="32">
        <v>38.88888888888889</v>
      </c>
      <c r="Y14" s="32">
        <v>44.44444444444444</v>
      </c>
      <c r="Z14" s="32">
        <v>36.58536585365854</v>
      </c>
      <c r="AA14" s="32">
        <v>32.268988872762456</v>
      </c>
      <c r="AB14" s="32">
        <v>38.37304847986853</v>
      </c>
      <c r="AC14" s="32">
        <v>41.25052454888796</v>
      </c>
      <c r="AD14" s="32">
        <v>40.67357512953368</v>
      </c>
      <c r="AE14" s="32">
        <v>41.61464835622139</v>
      </c>
    </row>
    <row r="15" spans="1:31" ht="12.75">
      <c r="A15" s="3" t="s">
        <v>12</v>
      </c>
      <c r="B15" s="38">
        <v>3.9525239616613423</v>
      </c>
      <c r="C15" s="38">
        <v>3.835923566878981</v>
      </c>
      <c r="D15" s="38">
        <v>4.103202614379085</v>
      </c>
      <c r="E15" s="38">
        <v>4.18673139158576</v>
      </c>
      <c r="F15" s="38">
        <v>4.363069306930693</v>
      </c>
      <c r="G15" s="38">
        <v>4.264703947368421</v>
      </c>
      <c r="H15" s="32">
        <v>40.722185648452935</v>
      </c>
      <c r="I15" s="32">
        <v>38.99255422466818</v>
      </c>
      <c r="J15" s="32">
        <v>39.683312262958275</v>
      </c>
      <c r="K15" s="32">
        <v>40.25202240199129</v>
      </c>
      <c r="L15" s="32">
        <v>42.088825214899714</v>
      </c>
      <c r="M15" s="32">
        <v>41.275708373129575</v>
      </c>
      <c r="N15" s="38">
        <v>2.62203007518797</v>
      </c>
      <c r="O15" s="38">
        <v>2.67219696969697</v>
      </c>
      <c r="P15" s="38">
        <v>2.5274045801526714</v>
      </c>
      <c r="Q15" s="38">
        <v>2.427185185185185</v>
      </c>
      <c r="R15" s="38">
        <v>2.437923076923077</v>
      </c>
      <c r="S15" s="38">
        <v>2.456829268292683</v>
      </c>
      <c r="T15" s="32">
        <v>42.49201277955272</v>
      </c>
      <c r="U15" s="32">
        <v>42.038216560509554</v>
      </c>
      <c r="V15" s="32">
        <v>42.810457516339866</v>
      </c>
      <c r="W15" s="32">
        <v>43.689320388349515</v>
      </c>
      <c r="X15" s="32">
        <v>42.9042904290429</v>
      </c>
      <c r="Y15" s="32">
        <v>40.46052631578947</v>
      </c>
      <c r="Z15" s="32">
        <v>28.188402282684255</v>
      </c>
      <c r="AA15" s="32">
        <v>29.284836609989373</v>
      </c>
      <c r="AB15" s="32">
        <v>26.36948661176508</v>
      </c>
      <c r="AC15" s="32">
        <v>25.32812862332844</v>
      </c>
      <c r="AD15" s="32">
        <v>23.973343620698785</v>
      </c>
      <c r="AE15" s="32">
        <v>23.308676637330596</v>
      </c>
    </row>
    <row r="16" spans="1:31" ht="12.75">
      <c r="A16" s="3" t="s">
        <v>13</v>
      </c>
      <c r="B16" s="38">
        <v>3.012673434856176</v>
      </c>
      <c r="C16" s="38">
        <v>3.2490802675585284</v>
      </c>
      <c r="D16" s="38">
        <v>3.2101973684210527</v>
      </c>
      <c r="E16" s="38">
        <v>3.1894992175273864</v>
      </c>
      <c r="F16" s="38">
        <v>3.078062992125984</v>
      </c>
      <c r="G16" s="38">
        <v>3.0298902821316616</v>
      </c>
      <c r="H16" s="32">
        <v>37.730239457512184</v>
      </c>
      <c r="I16" s="32">
        <v>40.99050632911393</v>
      </c>
      <c r="J16" s="32">
        <v>41.4570943075616</v>
      </c>
      <c r="K16" s="32">
        <v>42.74517617449664</v>
      </c>
      <c r="L16" s="32">
        <v>40.234046932894195</v>
      </c>
      <c r="M16" s="32">
        <v>39.79147797447509</v>
      </c>
      <c r="N16" s="38">
        <v>2.6145070422535213</v>
      </c>
      <c r="O16" s="38">
        <v>2.6242922374429223</v>
      </c>
      <c r="P16" s="38">
        <v>2.592813852813853</v>
      </c>
      <c r="Q16" s="38">
        <v>2.6020833333333333</v>
      </c>
      <c r="R16" s="38">
        <v>2.5012765957446805</v>
      </c>
      <c r="S16" s="38">
        <v>2.386171171171171</v>
      </c>
      <c r="T16" s="32">
        <v>36.04060913705584</v>
      </c>
      <c r="U16" s="32">
        <v>36.62207357859531</v>
      </c>
      <c r="V16" s="32">
        <v>37.993421052631575</v>
      </c>
      <c r="W16" s="32">
        <v>37.558685446009385</v>
      </c>
      <c r="X16" s="32">
        <v>37.00787401574803</v>
      </c>
      <c r="Y16" s="32">
        <v>34.79623824451411</v>
      </c>
      <c r="Z16" s="32">
        <v>31.277345000533558</v>
      </c>
      <c r="AA16" s="32">
        <v>29.579762731928255</v>
      </c>
      <c r="AB16" s="32">
        <v>30.686545752638594</v>
      </c>
      <c r="AC16" s="32">
        <v>30.6414338915357</v>
      </c>
      <c r="AD16" s="32">
        <v>30.073110709772482</v>
      </c>
      <c r="AE16" s="32">
        <v>27.403560140088047</v>
      </c>
    </row>
    <row r="17" spans="1:31" ht="12.75">
      <c r="A17" s="3" t="s">
        <v>14</v>
      </c>
      <c r="B17" s="38">
        <v>2.698805031446541</v>
      </c>
      <c r="C17" s="38">
        <v>2.605848484848485</v>
      </c>
      <c r="D17" s="38">
        <v>2.597323529411765</v>
      </c>
      <c r="E17" s="38">
        <v>2.6662941176470603</v>
      </c>
      <c r="F17" s="38">
        <v>2.6112463768115926</v>
      </c>
      <c r="G17" s="38">
        <v>2.487396449704142</v>
      </c>
      <c r="H17" s="32">
        <v>29.624439074905073</v>
      </c>
      <c r="I17" s="32">
        <v>29.93143056038983</v>
      </c>
      <c r="J17" s="32">
        <v>30.336310546204054</v>
      </c>
      <c r="K17" s="32">
        <v>31.313989637305717</v>
      </c>
      <c r="L17" s="32">
        <v>30.363329962925494</v>
      </c>
      <c r="M17" s="32">
        <v>28.336366700370746</v>
      </c>
      <c r="N17" s="38">
        <v>2.622109375</v>
      </c>
      <c r="O17" s="38">
        <v>2.6178195488721805</v>
      </c>
      <c r="P17" s="38">
        <v>2.658854961832061</v>
      </c>
      <c r="Q17" s="38">
        <v>2.6859398496240603</v>
      </c>
      <c r="R17" s="38">
        <v>2.56793893129771</v>
      </c>
      <c r="S17" s="38">
        <v>2.33</v>
      </c>
      <c r="T17" s="32">
        <v>40.25157232704403</v>
      </c>
      <c r="U17" s="32">
        <v>40.303030303030305</v>
      </c>
      <c r="V17" s="32">
        <v>38.529411764705884</v>
      </c>
      <c r="W17" s="32">
        <v>39.11764705882353</v>
      </c>
      <c r="X17" s="32">
        <v>37.971014492753625</v>
      </c>
      <c r="Y17" s="32">
        <v>36.98224852071006</v>
      </c>
      <c r="Z17" s="32">
        <v>39.10768800540654</v>
      </c>
      <c r="AA17" s="32">
        <v>40.48817927040573</v>
      </c>
      <c r="AB17" s="32">
        <v>39.44218596066086</v>
      </c>
      <c r="AC17" s="32">
        <v>39.405872879299295</v>
      </c>
      <c r="AD17" s="32">
        <v>37.34126631737858</v>
      </c>
      <c r="AE17" s="32">
        <v>34.59452387182721</v>
      </c>
    </row>
    <row r="18" spans="1:31" ht="12.75">
      <c r="A18" s="3" t="s">
        <v>15</v>
      </c>
      <c r="B18" s="38">
        <v>2.927719132893497</v>
      </c>
      <c r="C18" s="38">
        <v>3.6615458015267177</v>
      </c>
      <c r="D18" s="38">
        <v>3.9243639740018628</v>
      </c>
      <c r="E18" s="38">
        <v>3.7559999999999936</v>
      </c>
      <c r="F18" s="38">
        <v>2.7654664179104476</v>
      </c>
      <c r="G18" s="38">
        <v>2.670686813186813</v>
      </c>
      <c r="H18" s="32">
        <v>37.06371554707075</v>
      </c>
      <c r="I18" s="32">
        <v>45.09695616406159</v>
      </c>
      <c r="J18" s="32">
        <v>48.29779453776719</v>
      </c>
      <c r="K18" s="32">
        <v>45.9730722154222</v>
      </c>
      <c r="L18" s="32">
        <v>32.40686488850022</v>
      </c>
      <c r="M18" s="32">
        <v>31.880083078268473</v>
      </c>
      <c r="N18" s="38">
        <v>2.3263707571801566</v>
      </c>
      <c r="O18" s="38">
        <v>2.189074074074076</v>
      </c>
      <c r="P18" s="38">
        <v>2.3321808510638298</v>
      </c>
      <c r="Q18" s="38">
        <v>2.2567191601049865</v>
      </c>
      <c r="R18" s="38">
        <v>2.2092702702702702</v>
      </c>
      <c r="S18" s="38">
        <v>2.16</v>
      </c>
      <c r="T18" s="32">
        <v>36.098020735155515</v>
      </c>
      <c r="U18" s="32">
        <v>36.06870229007634</v>
      </c>
      <c r="V18" s="32">
        <v>34.91179201485608</v>
      </c>
      <c r="W18" s="32">
        <v>34.63636363636364</v>
      </c>
      <c r="X18" s="32">
        <v>34.51492537313433</v>
      </c>
      <c r="Y18" s="32">
        <v>34.065934065934066</v>
      </c>
      <c r="Z18" s="32">
        <v>28.683550579304708</v>
      </c>
      <c r="AA18" s="32">
        <v>21.563860005733215</v>
      </c>
      <c r="AB18" s="32">
        <v>20.747467195389106</v>
      </c>
      <c r="AC18" s="32">
        <v>20.81058185690777</v>
      </c>
      <c r="AD18" s="32">
        <v>27.573214418231252</v>
      </c>
      <c r="AE18" s="32">
        <v>27.56798644900031</v>
      </c>
    </row>
    <row r="19" spans="1:31" ht="12.75">
      <c r="A19" s="3" t="s">
        <v>16</v>
      </c>
      <c r="B19" s="38">
        <v>2.3748958333333334</v>
      </c>
      <c r="C19" s="38">
        <v>2.342173913043478</v>
      </c>
      <c r="D19" s="38">
        <v>2.323937198067631</v>
      </c>
      <c r="E19" s="38">
        <v>2.4434615384615386</v>
      </c>
      <c r="F19" s="38">
        <v>2.5832266009852214</v>
      </c>
      <c r="G19" s="38">
        <v>2.5255072463768116</v>
      </c>
      <c r="H19" s="32">
        <v>26.085812356979403</v>
      </c>
      <c r="I19" s="32">
        <v>26.09088319088319</v>
      </c>
      <c r="J19" s="32">
        <v>27.262964012468103</v>
      </c>
      <c r="K19" s="32">
        <v>28.243400944706863</v>
      </c>
      <c r="L19" s="32">
        <v>28.577384196185285</v>
      </c>
      <c r="M19" s="32">
        <v>28.489373297002725</v>
      </c>
      <c r="N19" s="38">
        <v>2.0720666666666667</v>
      </c>
      <c r="O19" s="38">
        <v>2.0712080536912754</v>
      </c>
      <c r="P19" s="38">
        <v>2.0379640718562873</v>
      </c>
      <c r="Q19" s="38">
        <v>2.093132530120482</v>
      </c>
      <c r="R19" s="38">
        <v>2.0181528662420383</v>
      </c>
      <c r="S19" s="38">
        <v>1.9388157894736842</v>
      </c>
      <c r="T19" s="32">
        <v>39.0625</v>
      </c>
      <c r="U19" s="32">
        <v>38.107416879795394</v>
      </c>
      <c r="V19" s="32">
        <v>40.33816425120773</v>
      </c>
      <c r="W19" s="32">
        <v>39.90384615384615</v>
      </c>
      <c r="X19" s="32">
        <v>38.669950738916256</v>
      </c>
      <c r="Y19" s="32">
        <v>36.71497584541063</v>
      </c>
      <c r="Z19" s="32">
        <v>34.08153866397649</v>
      </c>
      <c r="AA19" s="32">
        <v>33.69877373633693</v>
      </c>
      <c r="AB19" s="32">
        <v>35.374333496169896</v>
      </c>
      <c r="AC19" s="32">
        <v>34.18266960491106</v>
      </c>
      <c r="AD19" s="32">
        <v>30.211005062977335</v>
      </c>
      <c r="AE19" s="32">
        <v>28.185852557481162</v>
      </c>
    </row>
    <row r="20" spans="1:31" ht="12.75">
      <c r="A20" s="3" t="s">
        <v>17</v>
      </c>
      <c r="B20" s="38">
        <v>1.222</v>
      </c>
      <c r="C20" s="38">
        <v>1.1946666666666668</v>
      </c>
      <c r="D20" s="38">
        <v>1.2735714285714284</v>
      </c>
      <c r="E20" s="38">
        <v>1.4308333333333334</v>
      </c>
      <c r="F20" s="38">
        <v>1.25</v>
      </c>
      <c r="G20" s="38">
        <v>1.2925</v>
      </c>
      <c r="H20" s="32">
        <v>22.084337349397586</v>
      </c>
      <c r="I20" s="32">
        <v>22.683544303797472</v>
      </c>
      <c r="J20" s="32">
        <v>22.858974358974358</v>
      </c>
      <c r="K20" s="32">
        <v>22.893333333333334</v>
      </c>
      <c r="L20" s="32">
        <v>26.666666666666668</v>
      </c>
      <c r="M20" s="32">
        <v>27.573333333333334</v>
      </c>
      <c r="N20" s="38">
        <v>1</v>
      </c>
      <c r="O20" s="38">
        <v>1</v>
      </c>
      <c r="P20" s="38">
        <v>1</v>
      </c>
      <c r="Q20" s="38">
        <v>1</v>
      </c>
      <c r="R20" s="38">
        <v>0.916</v>
      </c>
      <c r="S20" s="38">
        <v>1</v>
      </c>
      <c r="T20" s="32">
        <v>33.33333333333333</v>
      </c>
      <c r="U20" s="32">
        <v>33.33333333333333</v>
      </c>
      <c r="V20" s="32">
        <v>28.57142857142857</v>
      </c>
      <c r="W20" s="32">
        <v>33.33333333333333</v>
      </c>
      <c r="X20" s="32">
        <v>31.25</v>
      </c>
      <c r="Y20" s="32">
        <v>31.25</v>
      </c>
      <c r="Z20" s="32">
        <v>27.277686852154943</v>
      </c>
      <c r="AA20" s="32">
        <v>27.901785714285708</v>
      </c>
      <c r="AB20" s="32">
        <v>22.434099831744252</v>
      </c>
      <c r="AC20" s="32">
        <v>23.296447291788</v>
      </c>
      <c r="AD20" s="32">
        <v>22.9</v>
      </c>
      <c r="AE20" s="32">
        <v>24.177949709864606</v>
      </c>
    </row>
    <row r="21" spans="1:31" ht="12.75">
      <c r="A21" s="3" t="s">
        <v>18</v>
      </c>
      <c r="B21" s="38">
        <v>2.100125</v>
      </c>
      <c r="C21" s="38">
        <v>2.1292307692307695</v>
      </c>
      <c r="D21" s="38">
        <v>2.0063999999999997</v>
      </c>
      <c r="E21" s="38">
        <v>1.9041772151898735</v>
      </c>
      <c r="F21" s="38">
        <v>1.814268292682927</v>
      </c>
      <c r="G21" s="38">
        <v>1.7584415584415585</v>
      </c>
      <c r="H21" s="32">
        <v>31.52157598499062</v>
      </c>
      <c r="I21" s="32">
        <v>30.98507462686567</v>
      </c>
      <c r="J21" s="32">
        <v>28.338983050847453</v>
      </c>
      <c r="K21" s="32">
        <v>29.32358674463938</v>
      </c>
      <c r="L21" s="32">
        <v>28.33714285714286</v>
      </c>
      <c r="M21" s="32">
        <v>25.79047619047619</v>
      </c>
      <c r="N21" s="38">
        <v>1.4669999999999999</v>
      </c>
      <c r="O21" s="38">
        <v>1.5631034482758621</v>
      </c>
      <c r="P21" s="38">
        <v>1.6083333333333334</v>
      </c>
      <c r="Q21" s="38">
        <v>1.551212121212121</v>
      </c>
      <c r="R21" s="38">
        <v>1.503939393939394</v>
      </c>
      <c r="S21" s="38">
        <v>1.6719354838709677</v>
      </c>
      <c r="T21" s="32">
        <v>37.5</v>
      </c>
      <c r="U21" s="32">
        <v>37.17948717948718</v>
      </c>
      <c r="V21" s="32">
        <v>40</v>
      </c>
      <c r="W21" s="32">
        <v>41.77215189873418</v>
      </c>
      <c r="X21" s="32">
        <v>40.243902439024396</v>
      </c>
      <c r="Y21" s="32">
        <v>40.25974025974026</v>
      </c>
      <c r="Z21" s="32">
        <v>26.1948693530147</v>
      </c>
      <c r="AA21" s="32">
        <v>27.294075144508668</v>
      </c>
      <c r="AB21" s="32">
        <v>32.06406166932483</v>
      </c>
      <c r="AC21" s="32">
        <v>34.02911653260652</v>
      </c>
      <c r="AD21" s="32">
        <v>33.36022047455805</v>
      </c>
      <c r="AE21" s="32">
        <v>38.27917282127031</v>
      </c>
    </row>
    <row r="22" spans="1:31" ht="12.75">
      <c r="A22" s="3" t="s">
        <v>19</v>
      </c>
      <c r="B22" s="38">
        <v>2.1374074074074074</v>
      </c>
      <c r="C22" s="38">
        <v>1.9807692307692308</v>
      </c>
      <c r="D22" s="38">
        <v>1.9368627450980391</v>
      </c>
      <c r="E22" s="38">
        <v>1.96125</v>
      </c>
      <c r="F22" s="38">
        <v>1.850925925925926</v>
      </c>
      <c r="G22" s="38">
        <v>1.8792592592592594</v>
      </c>
      <c r="H22" s="32">
        <v>29.220253164556965</v>
      </c>
      <c r="I22" s="32">
        <v>26.822916666666668</v>
      </c>
      <c r="J22" s="32">
        <v>26.553763440860216</v>
      </c>
      <c r="K22" s="32">
        <v>26.005524861878452</v>
      </c>
      <c r="L22" s="32">
        <v>28.47578347578348</v>
      </c>
      <c r="M22" s="32">
        <v>28.911680911680914</v>
      </c>
      <c r="N22" s="38">
        <v>1.860952380952381</v>
      </c>
      <c r="O22" s="38">
        <v>1.8915</v>
      </c>
      <c r="P22" s="38">
        <v>1.7835</v>
      </c>
      <c r="Q22" s="38">
        <v>1.9036842105263159</v>
      </c>
      <c r="R22" s="38">
        <v>1.96</v>
      </c>
      <c r="S22" s="38">
        <v>2.01</v>
      </c>
      <c r="T22" s="32">
        <v>38.88888888888889</v>
      </c>
      <c r="U22" s="32">
        <v>38.46153846153847</v>
      </c>
      <c r="V22" s="32">
        <v>39.21568627450981</v>
      </c>
      <c r="W22" s="32">
        <v>39.58333333333333</v>
      </c>
      <c r="X22" s="32">
        <v>35.18518518518518</v>
      </c>
      <c r="Y22" s="32">
        <v>31.48148148148148</v>
      </c>
      <c r="Z22" s="32">
        <v>33.85894992202391</v>
      </c>
      <c r="AA22" s="32">
        <v>36.728155339805824</v>
      </c>
      <c r="AB22" s="32">
        <v>36.11054869406763</v>
      </c>
      <c r="AC22" s="32">
        <v>38.42149989377523</v>
      </c>
      <c r="AD22" s="32">
        <v>37.258629314657334</v>
      </c>
      <c r="AE22" s="32">
        <v>33.671659440283804</v>
      </c>
    </row>
    <row r="23" spans="1:31" ht="12.75">
      <c r="A23" s="3" t="s">
        <v>20</v>
      </c>
      <c r="B23" s="38">
        <v>3.919333333333333</v>
      </c>
      <c r="C23" s="38">
        <v>3.020796178343947</v>
      </c>
      <c r="D23" s="38">
        <v>2.8840557275541796</v>
      </c>
      <c r="E23" s="38">
        <v>4.765229357798165</v>
      </c>
      <c r="F23" s="38">
        <v>5.052452830188679</v>
      </c>
      <c r="G23" s="38">
        <v>5.381504702194357</v>
      </c>
      <c r="H23" s="32">
        <v>44.78019586507072</v>
      </c>
      <c r="I23" s="32">
        <v>33.9974910394265</v>
      </c>
      <c r="J23" s="32">
        <v>32.85890652557319</v>
      </c>
      <c r="K23" s="32">
        <v>54.31265249215754</v>
      </c>
      <c r="L23" s="32">
        <v>55.28836889194769</v>
      </c>
      <c r="M23" s="32">
        <v>59.07432897453545</v>
      </c>
      <c r="N23" s="38">
        <v>2.162170542635659</v>
      </c>
      <c r="O23" s="38">
        <v>2.142153846153846</v>
      </c>
      <c r="P23" s="38">
        <v>2.265149253731343</v>
      </c>
      <c r="Q23" s="38">
        <v>2.306825396825397</v>
      </c>
      <c r="R23" s="38">
        <v>2.44984375</v>
      </c>
      <c r="S23" s="38">
        <v>2.323387096774194</v>
      </c>
      <c r="T23" s="32">
        <v>40.95238095238095</v>
      </c>
      <c r="U23" s="32">
        <v>41.40127388535032</v>
      </c>
      <c r="V23" s="32">
        <v>41.48606811145511</v>
      </c>
      <c r="W23" s="32">
        <v>38.53211009174312</v>
      </c>
      <c r="X23" s="32">
        <v>40.25157232704403</v>
      </c>
      <c r="Y23" s="32">
        <v>38.87147335423197</v>
      </c>
      <c r="Z23" s="32">
        <v>22.592115601130743</v>
      </c>
      <c r="AA23" s="32">
        <v>29.35911357574354</v>
      </c>
      <c r="AB23" s="32">
        <v>32.58332886050132</v>
      </c>
      <c r="AC23" s="32">
        <v>18.653215507338455</v>
      </c>
      <c r="AD23" s="32">
        <v>19.517265416884506</v>
      </c>
      <c r="AE23" s="32">
        <v>16.78219840391449</v>
      </c>
    </row>
    <row r="24" spans="1:31" ht="12.75">
      <c r="A24" s="3" t="s">
        <v>21</v>
      </c>
      <c r="B24" s="38">
        <v>1.6177099236641221</v>
      </c>
      <c r="C24" s="38">
        <v>1.6508661417322834</v>
      </c>
      <c r="D24" s="38">
        <v>1.6422307692307694</v>
      </c>
      <c r="E24" s="38">
        <v>1.6281343283582088</v>
      </c>
      <c r="F24" s="38">
        <v>1.6025</v>
      </c>
      <c r="G24" s="38">
        <v>1.6220491803278687</v>
      </c>
      <c r="H24" s="32">
        <v>24.247139588100687</v>
      </c>
      <c r="I24" s="32">
        <v>25.506082725060825</v>
      </c>
      <c r="J24" s="32">
        <v>26.652933832709113</v>
      </c>
      <c r="K24" s="32">
        <v>27.79235668789809</v>
      </c>
      <c r="L24" s="32">
        <v>26.91863517060368</v>
      </c>
      <c r="M24" s="32">
        <v>25.96981627296588</v>
      </c>
      <c r="N24" s="38">
        <v>1.7314814814814814</v>
      </c>
      <c r="O24" s="38">
        <v>1.698888888888889</v>
      </c>
      <c r="P24" s="38">
        <v>1.665344827586207</v>
      </c>
      <c r="Q24" s="38">
        <v>1.6855172413793105</v>
      </c>
      <c r="R24" s="38">
        <v>1.5801818181818181</v>
      </c>
      <c r="S24" s="38">
        <v>1.5788235294117647</v>
      </c>
      <c r="T24" s="32">
        <v>41.221374045801525</v>
      </c>
      <c r="U24" s="32">
        <v>42.51968503937008</v>
      </c>
      <c r="V24" s="32">
        <v>44.61538461538462</v>
      </c>
      <c r="W24" s="32">
        <v>43.28358208955223</v>
      </c>
      <c r="X24" s="32">
        <v>42.96875</v>
      </c>
      <c r="Y24" s="32">
        <v>41.80327868852459</v>
      </c>
      <c r="Z24" s="32">
        <v>44.12042280105701</v>
      </c>
      <c r="AA24" s="32">
        <v>43.75655823714585</v>
      </c>
      <c r="AB24" s="32">
        <v>45.24333692444611</v>
      </c>
      <c r="AC24" s="32">
        <v>44.809093825915575</v>
      </c>
      <c r="AD24" s="32">
        <v>42.37031981279251</v>
      </c>
      <c r="AE24" s="32">
        <v>40.689271817676484</v>
      </c>
    </row>
    <row r="25" spans="1:31" ht="12.75">
      <c r="A25" s="3" t="s">
        <v>22</v>
      </c>
      <c r="B25" s="38">
        <v>1.6885964912280702</v>
      </c>
      <c r="C25" s="38">
        <v>1.719626168224299</v>
      </c>
      <c r="D25" s="38">
        <v>1.7389908256880735</v>
      </c>
      <c r="E25" s="38">
        <v>1.759047619047619</v>
      </c>
      <c r="F25" s="38">
        <v>1.7818095238095237</v>
      </c>
      <c r="G25" s="38">
        <v>1.724056603773585</v>
      </c>
      <c r="H25" s="32">
        <v>22.971360381861576</v>
      </c>
      <c r="I25" s="32">
        <v>22.38442822384428</v>
      </c>
      <c r="J25" s="32">
        <v>24.054568527918782</v>
      </c>
      <c r="K25" s="32">
        <v>24.65954606141522</v>
      </c>
      <c r="L25" s="32">
        <v>25.62876712328767</v>
      </c>
      <c r="M25" s="32">
        <v>25.03424657534247</v>
      </c>
      <c r="N25" s="38">
        <v>1.6194871794871795</v>
      </c>
      <c r="O25" s="38">
        <v>1.7255882352941176</v>
      </c>
      <c r="P25" s="38">
        <v>1.6124324324324324</v>
      </c>
      <c r="Q25" s="38">
        <v>1.597948717948718</v>
      </c>
      <c r="R25" s="38">
        <v>1.629047619047619</v>
      </c>
      <c r="S25" s="38">
        <v>1.5654761904761905</v>
      </c>
      <c r="T25" s="32">
        <v>34.21052631578947</v>
      </c>
      <c r="U25" s="32">
        <v>31.775700934579437</v>
      </c>
      <c r="V25" s="32">
        <v>33.94495412844037</v>
      </c>
      <c r="W25" s="32">
        <v>37.142857142857146</v>
      </c>
      <c r="X25" s="32">
        <v>40</v>
      </c>
      <c r="Y25" s="32">
        <v>39.62264150943396</v>
      </c>
      <c r="Z25" s="32">
        <v>32.810389610389606</v>
      </c>
      <c r="AA25" s="32">
        <v>31.88586956521739</v>
      </c>
      <c r="AB25" s="32">
        <v>31.474544974940642</v>
      </c>
      <c r="AC25" s="32">
        <v>33.74120194910667</v>
      </c>
      <c r="AD25" s="32">
        <v>36.5706344540061</v>
      </c>
      <c r="AE25" s="32">
        <v>35.9781121751026</v>
      </c>
    </row>
    <row r="26" spans="1:31" ht="12.75">
      <c r="A26" s="3" t="s">
        <v>23</v>
      </c>
      <c r="B26" s="38">
        <v>4.046224188790551</v>
      </c>
      <c r="C26" s="38">
        <v>4.144809663250371</v>
      </c>
      <c r="D26" s="38">
        <v>4.520452586206888</v>
      </c>
      <c r="E26" s="38">
        <v>4.415984195402293</v>
      </c>
      <c r="F26" s="38">
        <v>4.328187134502934</v>
      </c>
      <c r="G26" s="38">
        <v>4.299162380602498</v>
      </c>
      <c r="H26" s="32">
        <v>61.28999106344936</v>
      </c>
      <c r="I26" s="32">
        <v>62.86010880426341</v>
      </c>
      <c r="J26" s="32">
        <v>68.43360522022826</v>
      </c>
      <c r="K26" s="32">
        <v>65.02062618997242</v>
      </c>
      <c r="L26" s="32">
        <v>60.952851554457624</v>
      </c>
      <c r="M26" s="32">
        <v>60.234301008853194</v>
      </c>
      <c r="N26" s="38">
        <v>2.980503282275711</v>
      </c>
      <c r="O26" s="38">
        <v>2.903288888888889</v>
      </c>
      <c r="P26" s="38">
        <v>2.9076789587852496</v>
      </c>
      <c r="Q26" s="38">
        <v>2.93354347826087</v>
      </c>
      <c r="R26" s="38">
        <v>2.8531277533039647</v>
      </c>
      <c r="S26" s="38">
        <v>2.8033563218390807</v>
      </c>
      <c r="T26" s="32">
        <v>33.70206489675516</v>
      </c>
      <c r="U26" s="32">
        <v>32.942898975109806</v>
      </c>
      <c r="V26" s="32">
        <v>33.11781609195402</v>
      </c>
      <c r="W26" s="32">
        <v>33.04597701149425</v>
      </c>
      <c r="X26" s="32">
        <v>33.187134502923975</v>
      </c>
      <c r="Y26" s="32">
        <v>31.961792799412198</v>
      </c>
      <c r="Z26" s="32">
        <v>24.825395321032083</v>
      </c>
      <c r="AA26" s="32">
        <v>23.075306306640435</v>
      </c>
      <c r="AB26" s="32">
        <v>21.302286701406643</v>
      </c>
      <c r="AC26" s="32">
        <v>21.952481271504247</v>
      </c>
      <c r="AD26" s="32">
        <v>21.876857806842082</v>
      </c>
      <c r="AE26" s="32">
        <v>20.8413374441991</v>
      </c>
    </row>
    <row r="27" spans="1:31" ht="12.75">
      <c r="A27" s="3" t="s">
        <v>24</v>
      </c>
      <c r="B27" s="38">
        <v>2.596896551724138</v>
      </c>
      <c r="C27" s="38">
        <v>2.5899193548387096</v>
      </c>
      <c r="D27" s="38">
        <v>3.3290983606557374</v>
      </c>
      <c r="E27" s="38">
        <v>3.45256</v>
      </c>
      <c r="F27" s="38">
        <v>3.2634615384615384</v>
      </c>
      <c r="G27" s="38">
        <v>3.1996969696969697</v>
      </c>
      <c r="H27" s="32">
        <v>25.314285714285717</v>
      </c>
      <c r="I27" s="32">
        <v>26.067370129870127</v>
      </c>
      <c r="J27" s="32">
        <v>32.622489959839356</v>
      </c>
      <c r="K27" s="32">
        <v>34.333333333333336</v>
      </c>
      <c r="L27" s="32">
        <v>32.78593508500773</v>
      </c>
      <c r="M27" s="32">
        <v>32.639876352395675</v>
      </c>
      <c r="N27" s="38">
        <v>2.911388888888889</v>
      </c>
      <c r="O27" s="38">
        <v>2.903243243243243</v>
      </c>
      <c r="P27" s="38">
        <v>3.05</v>
      </c>
      <c r="Q27" s="38">
        <v>3.292682926829268</v>
      </c>
      <c r="R27" s="38">
        <v>3.246</v>
      </c>
      <c r="S27" s="38">
        <v>3.1645</v>
      </c>
      <c r="T27" s="32">
        <v>31.03448275862069</v>
      </c>
      <c r="U27" s="32">
        <v>29.838709677419356</v>
      </c>
      <c r="V27" s="32">
        <v>32.78688524590164</v>
      </c>
      <c r="W27" s="32">
        <v>32.8</v>
      </c>
      <c r="X27" s="32">
        <v>30.76923076923077</v>
      </c>
      <c r="Y27" s="32">
        <v>30.303030303030305</v>
      </c>
      <c r="Z27" s="32">
        <v>34.79285619439649</v>
      </c>
      <c r="AA27" s="32">
        <v>33.44854429394364</v>
      </c>
      <c r="AB27" s="32">
        <v>30.038163240182204</v>
      </c>
      <c r="AC27" s="32">
        <v>31.281136316240705</v>
      </c>
      <c r="AD27" s="32">
        <v>30.60459634649381</v>
      </c>
      <c r="AE27" s="32">
        <v>29.96969409982006</v>
      </c>
    </row>
    <row r="28" spans="1:31" ht="12.75">
      <c r="A28" s="3" t="s">
        <v>25</v>
      </c>
      <c r="B28" s="38">
        <v>3.602811387900356</v>
      </c>
      <c r="C28" s="38">
        <v>3.5190877192982457</v>
      </c>
      <c r="D28" s="38">
        <v>3.380909090909091</v>
      </c>
      <c r="E28" s="38">
        <v>3.320984615384615</v>
      </c>
      <c r="F28" s="38">
        <v>3.3398113207547167</v>
      </c>
      <c r="G28" s="38">
        <v>3.284164133738602</v>
      </c>
      <c r="H28" s="32">
        <v>34.0413584398117</v>
      </c>
      <c r="I28" s="32">
        <v>31.58866141732284</v>
      </c>
      <c r="J28" s="32">
        <v>31.786324786324784</v>
      </c>
      <c r="K28" s="32">
        <v>31.800824985268118</v>
      </c>
      <c r="L28" s="32">
        <v>29.273980154355016</v>
      </c>
      <c r="M28" s="32">
        <v>29.781973539140022</v>
      </c>
      <c r="N28" s="38">
        <v>2.977058823529412</v>
      </c>
      <c r="O28" s="38">
        <v>2.944271844660194</v>
      </c>
      <c r="P28" s="38">
        <v>2.8173504273504273</v>
      </c>
      <c r="Q28" s="38">
        <v>2.9625423728813556</v>
      </c>
      <c r="R28" s="38">
        <v>3.053181818181818</v>
      </c>
      <c r="S28" s="38">
        <v>2.5129203539823006</v>
      </c>
      <c r="T28" s="32">
        <v>36.29893238434164</v>
      </c>
      <c r="U28" s="32">
        <v>36.140350877192986</v>
      </c>
      <c r="V28" s="32">
        <v>37.98701298701299</v>
      </c>
      <c r="W28" s="32">
        <v>36.30769230769231</v>
      </c>
      <c r="X28" s="32">
        <v>34.59119496855346</v>
      </c>
      <c r="Y28" s="32">
        <v>34.34650455927052</v>
      </c>
      <c r="Z28" s="32">
        <v>29.99436975868984</v>
      </c>
      <c r="AA28" s="32">
        <v>30.237102917422774</v>
      </c>
      <c r="AB28" s="32">
        <v>31.655014788921754</v>
      </c>
      <c r="AC28" s="32">
        <v>32.3889115368936</v>
      </c>
      <c r="AD28" s="32">
        <v>31.622507202982884</v>
      </c>
      <c r="AE28" s="32">
        <v>26.28066895575156</v>
      </c>
    </row>
    <row r="29" spans="1:31" ht="12.75">
      <c r="A29" s="3" t="s">
        <v>26</v>
      </c>
      <c r="B29" s="38">
        <v>4.2014661654135335</v>
      </c>
      <c r="C29" s="38">
        <v>4.683809523809524</v>
      </c>
      <c r="D29" s="38">
        <v>4.619609929078014</v>
      </c>
      <c r="E29" s="38">
        <v>4.507597173144877</v>
      </c>
      <c r="F29" s="38">
        <v>5.2279505300353355</v>
      </c>
      <c r="G29" s="38">
        <v>5.008606271777004</v>
      </c>
      <c r="H29" s="32">
        <v>43.13353917406407</v>
      </c>
      <c r="I29" s="32">
        <v>47.85479041916168</v>
      </c>
      <c r="J29" s="32">
        <v>47.59700401899891</v>
      </c>
      <c r="K29" s="32">
        <v>44.885643912737514</v>
      </c>
      <c r="L29" s="32">
        <v>51.33622484385844</v>
      </c>
      <c r="M29" s="32">
        <v>49.877515614156835</v>
      </c>
      <c r="N29" s="38">
        <v>2.067767857142857</v>
      </c>
      <c r="O29" s="38">
        <v>2.081140350877193</v>
      </c>
      <c r="P29" s="38">
        <v>2.111951219512195</v>
      </c>
      <c r="Q29" s="38">
        <v>2.121023622047244</v>
      </c>
      <c r="R29" s="38">
        <v>2.052459016393443</v>
      </c>
      <c r="S29" s="38">
        <v>2.028305084745763</v>
      </c>
      <c r="T29" s="32">
        <v>42.10526315789473</v>
      </c>
      <c r="U29" s="32">
        <v>41.75824175824176</v>
      </c>
      <c r="V29" s="32">
        <v>43.61702127659575</v>
      </c>
      <c r="W29" s="32">
        <v>44.87632508833922</v>
      </c>
      <c r="X29" s="32">
        <v>43.109540636042404</v>
      </c>
      <c r="Y29" s="32">
        <v>41.11498257839721</v>
      </c>
      <c r="Z29" s="32">
        <v>20.722268452652585</v>
      </c>
      <c r="AA29" s="32">
        <v>18.554290361935745</v>
      </c>
      <c r="AB29" s="32">
        <v>19.94043278346242</v>
      </c>
      <c r="AC29" s="32">
        <v>21.116293654215497</v>
      </c>
      <c r="AD29" s="32">
        <v>16.924522308061455</v>
      </c>
      <c r="AE29" s="32">
        <v>16.650086610503177</v>
      </c>
    </row>
    <row r="30" spans="1:31" ht="12.75">
      <c r="A30" s="3" t="s">
        <v>27</v>
      </c>
      <c r="B30" s="38">
        <v>4.022183098591549</v>
      </c>
      <c r="C30" s="38">
        <v>4.0566438356164385</v>
      </c>
      <c r="D30" s="38">
        <v>3.844968944099379</v>
      </c>
      <c r="E30" s="38">
        <v>3.8680246913580283</v>
      </c>
      <c r="F30" s="38">
        <v>2.057654320987654</v>
      </c>
      <c r="G30" s="38">
        <v>1.99825</v>
      </c>
      <c r="H30" s="32">
        <v>41.238267148014444</v>
      </c>
      <c r="I30" s="32">
        <v>40.8743961352657</v>
      </c>
      <c r="J30" s="32">
        <v>43.9347054648687</v>
      </c>
      <c r="K30" s="32">
        <v>42.54039375424308</v>
      </c>
      <c r="L30" s="32">
        <v>22.50776502363268</v>
      </c>
      <c r="M30" s="32">
        <v>21.58811613774477</v>
      </c>
      <c r="N30" s="38">
        <v>2.5223076923076926</v>
      </c>
      <c r="O30" s="38">
        <v>2.592179487179487</v>
      </c>
      <c r="P30" s="38">
        <v>2.4708536585365857</v>
      </c>
      <c r="Q30" s="38">
        <v>2.4061176470588235</v>
      </c>
      <c r="R30" s="38">
        <v>2.327058823529412</v>
      </c>
      <c r="S30" s="38">
        <v>2.2410714285714284</v>
      </c>
      <c r="T30" s="32">
        <v>54.929577464788736</v>
      </c>
      <c r="U30" s="32">
        <v>53.42465753424658</v>
      </c>
      <c r="V30" s="32">
        <v>50.931677018633536</v>
      </c>
      <c r="W30" s="32">
        <v>52.46913580246913</v>
      </c>
      <c r="X30" s="32">
        <v>52.46913580246913</v>
      </c>
      <c r="Y30" s="32">
        <v>52.5</v>
      </c>
      <c r="Z30" s="32">
        <v>34.44629256762672</v>
      </c>
      <c r="AA30" s="32">
        <v>34.138146453475606</v>
      </c>
      <c r="AB30" s="32">
        <v>32.729710519514086</v>
      </c>
      <c r="AC30" s="32">
        <v>32.6386007468641</v>
      </c>
      <c r="AD30" s="32">
        <v>59.33881322373553</v>
      </c>
      <c r="AE30" s="32">
        <v>58.87964468910296</v>
      </c>
    </row>
    <row r="31" spans="1:31" ht="12.75">
      <c r="A31" s="3" t="s">
        <v>28</v>
      </c>
      <c r="B31" s="38">
        <v>3.880501672240803</v>
      </c>
      <c r="C31" s="38">
        <v>3.9690301003344484</v>
      </c>
      <c r="D31" s="38">
        <v>4.072185430463576</v>
      </c>
      <c r="E31" s="38">
        <v>4.040033783783784</v>
      </c>
      <c r="F31" s="38">
        <v>4.15787456445993</v>
      </c>
      <c r="G31" s="38">
        <v>4.034532871972319</v>
      </c>
      <c r="H31" s="32">
        <v>42.31473377097009</v>
      </c>
      <c r="I31" s="32">
        <v>43.39085923217551</v>
      </c>
      <c r="J31" s="32">
        <v>44.65504720406681</v>
      </c>
      <c r="K31" s="32">
        <v>43.453851744186046</v>
      </c>
      <c r="L31" s="32">
        <v>44.049833887043185</v>
      </c>
      <c r="M31" s="32">
        <v>43.04097452934662</v>
      </c>
      <c r="N31" s="38">
        <v>2.229072847682119</v>
      </c>
      <c r="O31" s="38">
        <v>2.274189189189189</v>
      </c>
      <c r="P31" s="38">
        <v>2.3233783783783784</v>
      </c>
      <c r="Q31" s="38">
        <v>2.3128767123287672</v>
      </c>
      <c r="R31" s="38">
        <v>2.276978417266187</v>
      </c>
      <c r="S31" s="38">
        <v>2.2528776978417264</v>
      </c>
      <c r="T31" s="32">
        <v>50.50167224080268</v>
      </c>
      <c r="U31" s="32">
        <v>49.49832775919732</v>
      </c>
      <c r="V31" s="32">
        <v>49.00662251655629</v>
      </c>
      <c r="W31" s="32">
        <v>49.32432432432432</v>
      </c>
      <c r="X31" s="32">
        <v>48.43205574912892</v>
      </c>
      <c r="Y31" s="32">
        <v>48.09688581314879</v>
      </c>
      <c r="Z31" s="32">
        <v>29.009627069561393</v>
      </c>
      <c r="AA31" s="32">
        <v>28.36173045485953</v>
      </c>
      <c r="AB31" s="32">
        <v>27.96064400715564</v>
      </c>
      <c r="AC31" s="32">
        <v>28.237655224317432</v>
      </c>
      <c r="AD31" s="32">
        <v>26.522864972220127</v>
      </c>
      <c r="AE31" s="32">
        <v>26.857235973172777</v>
      </c>
    </row>
    <row r="32" spans="1:31" ht="12.75">
      <c r="A32" s="3" t="s">
        <v>29</v>
      </c>
      <c r="B32" s="38">
        <v>2.5663466666666666</v>
      </c>
      <c r="C32" s="38">
        <v>2.87468253968254</v>
      </c>
      <c r="D32" s="38">
        <v>2.77987012987013</v>
      </c>
      <c r="E32" s="38">
        <v>2.587215189873418</v>
      </c>
      <c r="F32" s="38">
        <v>2.62453125</v>
      </c>
      <c r="G32" s="38">
        <v>2.631580310880829</v>
      </c>
      <c r="H32" s="32">
        <v>28.805148159233763</v>
      </c>
      <c r="I32" s="32">
        <v>32.21553513193003</v>
      </c>
      <c r="J32" s="32">
        <v>31.505740359140415</v>
      </c>
      <c r="K32" s="32">
        <v>29.613155607070418</v>
      </c>
      <c r="L32" s="32">
        <v>29.502927400468387</v>
      </c>
      <c r="M32" s="32">
        <v>29.736241217798593</v>
      </c>
      <c r="N32" s="38">
        <v>2.2280272108843535</v>
      </c>
      <c r="O32" s="38">
        <v>2.1480769230769234</v>
      </c>
      <c r="P32" s="38">
        <v>2.248525641025641</v>
      </c>
      <c r="Q32" s="38">
        <v>2.3544516129032256</v>
      </c>
      <c r="R32" s="38">
        <v>2.4032</v>
      </c>
      <c r="S32" s="38">
        <v>2.491267605633803</v>
      </c>
      <c r="T32" s="32">
        <v>39.2</v>
      </c>
      <c r="U32" s="32">
        <v>41.269841269841265</v>
      </c>
      <c r="V32" s="32">
        <v>40.519480519480524</v>
      </c>
      <c r="W32" s="32">
        <v>39.24050632911392</v>
      </c>
      <c r="X32" s="32">
        <v>39.0625</v>
      </c>
      <c r="Y32" s="32">
        <v>36.787564766839374</v>
      </c>
      <c r="Z32" s="32">
        <v>34.03229493547247</v>
      </c>
      <c r="AA32" s="32">
        <v>30.838463874547912</v>
      </c>
      <c r="AB32" s="32">
        <v>32.77458537724831</v>
      </c>
      <c r="AC32" s="32">
        <v>35.71016194530065</v>
      </c>
      <c r="AD32" s="32">
        <v>35.768291956897066</v>
      </c>
      <c r="AE32" s="32">
        <v>34.82609594502801</v>
      </c>
    </row>
    <row r="33" spans="1:31" ht="12.75">
      <c r="A33" s="3" t="s">
        <v>30</v>
      </c>
      <c r="B33" s="38">
        <v>1.9741975308641975</v>
      </c>
      <c r="C33" s="38">
        <v>1.9177108433734937</v>
      </c>
      <c r="D33" s="38">
        <v>1.957125</v>
      </c>
      <c r="E33" s="38">
        <v>1.9245569620253165</v>
      </c>
      <c r="F33" s="38">
        <v>1.994814814814815</v>
      </c>
      <c r="G33" s="38">
        <v>2.0568354430379747</v>
      </c>
      <c r="H33" s="32">
        <v>25.222397476340692</v>
      </c>
      <c r="I33" s="32">
        <v>26.222405271828663</v>
      </c>
      <c r="J33" s="32">
        <v>25.83663366336634</v>
      </c>
      <c r="K33" s="32">
        <v>25.34</v>
      </c>
      <c r="L33" s="32">
        <v>28.39718804920914</v>
      </c>
      <c r="M33" s="32">
        <v>28.55711775043937</v>
      </c>
      <c r="N33" s="38">
        <v>2.0655263157894734</v>
      </c>
      <c r="O33" s="38">
        <v>2.024390243902439</v>
      </c>
      <c r="P33" s="38">
        <v>2.0955</v>
      </c>
      <c r="Q33" s="38">
        <v>2.017179487179487</v>
      </c>
      <c r="R33" s="38">
        <v>2.151315789473684</v>
      </c>
      <c r="S33" s="38">
        <v>2.1691176470588234</v>
      </c>
      <c r="T33" s="32">
        <v>46.913580246913575</v>
      </c>
      <c r="U33" s="32">
        <v>49.39759036144578</v>
      </c>
      <c r="V33" s="32">
        <v>50</v>
      </c>
      <c r="W33" s="32">
        <v>49.36708860759494</v>
      </c>
      <c r="X33" s="32">
        <v>46.913580246913575</v>
      </c>
      <c r="Y33" s="32">
        <v>43.037974683544306</v>
      </c>
      <c r="Z33" s="32">
        <v>49.08385967106497</v>
      </c>
      <c r="AA33" s="32">
        <v>52.145504806182075</v>
      </c>
      <c r="AB33" s="32">
        <v>53.53515999233569</v>
      </c>
      <c r="AC33" s="32">
        <v>51.7429623783215</v>
      </c>
      <c r="AD33" s="32">
        <v>50.59413293724471</v>
      </c>
      <c r="AE33" s="32">
        <v>45.387408455904975</v>
      </c>
    </row>
    <row r="34" spans="1:31" ht="12.75">
      <c r="A34" s="3" t="s">
        <v>31</v>
      </c>
      <c r="B34" s="38">
        <v>3.0399528301886796</v>
      </c>
      <c r="C34" s="38">
        <v>3.2614761904761904</v>
      </c>
      <c r="D34" s="38">
        <v>3.108703703703704</v>
      </c>
      <c r="E34" s="38">
        <v>3.2049532710280375</v>
      </c>
      <c r="F34" s="38">
        <v>3.210526315789471</v>
      </c>
      <c r="G34" s="38">
        <v>3.2106965174129356</v>
      </c>
      <c r="H34" s="32">
        <v>44.476880607315394</v>
      </c>
      <c r="I34" s="32">
        <v>48.16526019690576</v>
      </c>
      <c r="J34" s="32">
        <v>46.11813186813187</v>
      </c>
      <c r="K34" s="32">
        <v>47.66226546212648</v>
      </c>
      <c r="L34" s="32">
        <v>47.320169252468226</v>
      </c>
      <c r="M34" s="32">
        <v>45.51128349788435</v>
      </c>
      <c r="N34" s="38">
        <v>2.3137864077669903</v>
      </c>
      <c r="O34" s="38">
        <v>2.2403773584905657</v>
      </c>
      <c r="P34" s="38">
        <v>2.310467289719626</v>
      </c>
      <c r="Q34" s="38">
        <v>2.424952380952381</v>
      </c>
      <c r="R34" s="38">
        <v>2.296764705882353</v>
      </c>
      <c r="S34" s="38">
        <v>2.2273958333333335</v>
      </c>
      <c r="T34" s="32">
        <v>48.58490566037736</v>
      </c>
      <c r="U34" s="32">
        <v>50.476190476190474</v>
      </c>
      <c r="V34" s="32">
        <v>49.53703703703704</v>
      </c>
      <c r="W34" s="32">
        <v>49.06542056074766</v>
      </c>
      <c r="X34" s="32">
        <v>48.803827751196174</v>
      </c>
      <c r="Y34" s="32">
        <v>47.76119402985074</v>
      </c>
      <c r="Z34" s="32">
        <v>36.979223237699195</v>
      </c>
      <c r="AA34" s="32">
        <v>34.67316873749836</v>
      </c>
      <c r="AB34" s="32">
        <v>36.81717996068386</v>
      </c>
      <c r="AC34" s="32">
        <v>37.12419444201441</v>
      </c>
      <c r="AD34" s="32">
        <v>34.913561847988106</v>
      </c>
      <c r="AE34" s="32">
        <v>33.133958317192224</v>
      </c>
    </row>
    <row r="35" spans="1:31" ht="12.75">
      <c r="A35" s="3" t="s">
        <v>32</v>
      </c>
      <c r="B35" s="38">
        <v>2.0634782608695654</v>
      </c>
      <c r="C35" s="38">
        <v>2.081086956521739</v>
      </c>
      <c r="D35" s="38">
        <v>1.6414285714285715</v>
      </c>
      <c r="E35" s="38">
        <v>1.7367441860465118</v>
      </c>
      <c r="F35" s="38">
        <v>1.6480000000000001</v>
      </c>
      <c r="G35" s="38">
        <v>1.5331372549019608</v>
      </c>
      <c r="H35" s="32">
        <v>32.50684931506849</v>
      </c>
      <c r="I35" s="32">
        <v>35.853932584269664</v>
      </c>
      <c r="J35" s="32">
        <v>30.934615384615388</v>
      </c>
      <c r="K35" s="32">
        <v>27.762081784386623</v>
      </c>
      <c r="L35" s="32">
        <v>31.09433962264151</v>
      </c>
      <c r="M35" s="32">
        <v>29.50566037735849</v>
      </c>
      <c r="N35" s="38">
        <v>2.1505</v>
      </c>
      <c r="O35" s="38">
        <v>2.2544444444444443</v>
      </c>
      <c r="P35" s="38">
        <v>1.4295</v>
      </c>
      <c r="Q35" s="38">
        <v>1.6333333333333333</v>
      </c>
      <c r="R35" s="38">
        <v>1.4921052631578948</v>
      </c>
      <c r="S35" s="38">
        <v>1.4647368421052631</v>
      </c>
      <c r="T35" s="32">
        <v>43.47826086956522</v>
      </c>
      <c r="U35" s="32">
        <v>39.130434782608695</v>
      </c>
      <c r="V35" s="32">
        <v>40.816326530612244</v>
      </c>
      <c r="W35" s="32">
        <v>34.883720930232556</v>
      </c>
      <c r="X35" s="32">
        <v>38</v>
      </c>
      <c r="Y35" s="32">
        <v>37.254901960784316</v>
      </c>
      <c r="Z35" s="32">
        <v>45.311841550779604</v>
      </c>
      <c r="AA35" s="32">
        <v>42.390055364044706</v>
      </c>
      <c r="AB35" s="32">
        <v>35.546437896307346</v>
      </c>
      <c r="AC35" s="32">
        <v>32.80664167113015</v>
      </c>
      <c r="AD35" s="32">
        <v>34.40533980582524</v>
      </c>
      <c r="AE35" s="32">
        <v>35.59278680138125</v>
      </c>
    </row>
    <row r="36" spans="1:31" ht="12.75">
      <c r="A36" s="3" t="s">
        <v>33</v>
      </c>
      <c r="B36" s="38">
        <v>1.4644897959183674</v>
      </c>
      <c r="C36" s="38">
        <v>1.711666666666667</v>
      </c>
      <c r="D36" s="38">
        <v>1.6748387096774193</v>
      </c>
      <c r="E36" s="38">
        <v>1.7915254237288136</v>
      </c>
      <c r="F36" s="38">
        <v>1.6608620689655171</v>
      </c>
      <c r="G36" s="38">
        <v>1.6036206896551726</v>
      </c>
      <c r="H36" s="32">
        <v>18.984126984126988</v>
      </c>
      <c r="I36" s="32">
        <v>24.51724137931035</v>
      </c>
      <c r="J36" s="32">
        <v>27.25459317585302</v>
      </c>
      <c r="K36" s="32">
        <v>27.742782152230973</v>
      </c>
      <c r="L36" s="32">
        <v>25.825737265415547</v>
      </c>
      <c r="M36" s="32">
        <v>24.935656836461128</v>
      </c>
      <c r="N36" s="38">
        <v>1.6573076923076924</v>
      </c>
      <c r="O36" s="38">
        <v>1.9473333333333334</v>
      </c>
      <c r="P36" s="38">
        <v>1.7891666666666666</v>
      </c>
      <c r="Q36" s="38">
        <v>1.7762857142857142</v>
      </c>
      <c r="R36" s="38">
        <v>1.8340625</v>
      </c>
      <c r="S36" s="38">
        <v>1.9513333333333334</v>
      </c>
      <c r="T36" s="32">
        <v>53.06122448979592</v>
      </c>
      <c r="U36" s="32">
        <v>55.55555555555556</v>
      </c>
      <c r="V36" s="32">
        <v>58.06451612903226</v>
      </c>
      <c r="W36" s="32">
        <v>59.32203389830508</v>
      </c>
      <c r="X36" s="32">
        <v>55.172413793103445</v>
      </c>
      <c r="Y36" s="32">
        <v>51.724137931034484</v>
      </c>
      <c r="Z36" s="32">
        <v>60.04738015607581</v>
      </c>
      <c r="AA36" s="32">
        <v>63.20458725522017</v>
      </c>
      <c r="AB36" s="32">
        <v>62.02812018489984</v>
      </c>
      <c r="AC36" s="32">
        <v>58.81740775780511</v>
      </c>
      <c r="AD36" s="32">
        <v>60.925983598048376</v>
      </c>
      <c r="AE36" s="32">
        <v>62.939468874314585</v>
      </c>
    </row>
    <row r="37" spans="1:31" ht="12.75">
      <c r="A37" s="3" t="s">
        <v>34</v>
      </c>
      <c r="B37" s="38">
        <v>4.303365622220032</v>
      </c>
      <c r="C37" s="38">
        <v>4.33828669275931</v>
      </c>
      <c r="D37" s="38">
        <v>4.325736366287553</v>
      </c>
      <c r="E37" s="38">
        <v>4.312216958329305</v>
      </c>
      <c r="F37" s="38">
        <v>4.231415471661301</v>
      </c>
      <c r="G37" s="38">
        <v>3.965635153650421</v>
      </c>
      <c r="H37" s="32">
        <v>68.31821676840282</v>
      </c>
      <c r="I37" s="32">
        <v>69.56505844512458</v>
      </c>
      <c r="J37" s="32">
        <v>69.42098283931367</v>
      </c>
      <c r="K37" s="32">
        <v>68.54982786179762</v>
      </c>
      <c r="L37" s="32">
        <v>65.84928345882925</v>
      </c>
      <c r="M37" s="32">
        <v>61.51454335681321</v>
      </c>
      <c r="N37" s="38">
        <v>2.4961141732283463</v>
      </c>
      <c r="O37" s="38">
        <v>2.5038575899843503</v>
      </c>
      <c r="P37" s="38">
        <v>2.5119803536345775</v>
      </c>
      <c r="Q37" s="38">
        <v>2.5299297971918877</v>
      </c>
      <c r="R37" s="38">
        <v>2.46770808678501</v>
      </c>
      <c r="S37" s="38">
        <v>2.500169002473207</v>
      </c>
      <c r="T37" s="32">
        <v>25.106256795492737</v>
      </c>
      <c r="U37" s="32">
        <v>25.009784735812136</v>
      </c>
      <c r="V37" s="32">
        <v>24.739963060173036</v>
      </c>
      <c r="W37" s="32">
        <v>24.78971284927004</v>
      </c>
      <c r="X37" s="32">
        <v>24.72929470295581</v>
      </c>
      <c r="Y37" s="32">
        <v>23.742415345468782</v>
      </c>
      <c r="Z37" s="32">
        <v>14.562574720669566</v>
      </c>
      <c r="AA37" s="32">
        <v>14.43448618533063</v>
      </c>
      <c r="AB37" s="32">
        <v>14.36664093566461</v>
      </c>
      <c r="AC37" s="32">
        <v>14.543849209641161</v>
      </c>
      <c r="AD37" s="32">
        <v>14.421812494582289</v>
      </c>
      <c r="AE37" s="32">
        <v>14.968611228883097</v>
      </c>
    </row>
    <row r="38" spans="1:31" ht="12.75">
      <c r="A38" s="3" t="s">
        <v>35</v>
      </c>
      <c r="B38" s="38">
        <v>2.793004694835681</v>
      </c>
      <c r="C38" s="38">
        <v>2.780728155339806</v>
      </c>
      <c r="D38" s="38">
        <v>2.9333333333333336</v>
      </c>
      <c r="E38" s="38">
        <v>2.985577889447236</v>
      </c>
      <c r="F38" s="38">
        <v>2.7923696682464456</v>
      </c>
      <c r="G38" s="38">
        <v>2.6867906976744185</v>
      </c>
      <c r="H38" s="32">
        <v>43.455807158509856</v>
      </c>
      <c r="I38" s="32">
        <v>42.46330615270571</v>
      </c>
      <c r="J38" s="32">
        <v>43.13094367227506</v>
      </c>
      <c r="K38" s="32">
        <v>43.30393586005831</v>
      </c>
      <c r="L38" s="32">
        <v>41.93523131672598</v>
      </c>
      <c r="M38" s="32">
        <v>41.11459074733096</v>
      </c>
      <c r="N38" s="38">
        <v>2.488095238095238</v>
      </c>
      <c r="O38" s="38">
        <v>2.3895180722891567</v>
      </c>
      <c r="P38" s="38">
        <v>2.5635526315789474</v>
      </c>
      <c r="Q38" s="38">
        <v>2.6697402597402595</v>
      </c>
      <c r="R38" s="38">
        <v>2.647974683544304</v>
      </c>
      <c r="S38" s="38">
        <v>2.5288461538461537</v>
      </c>
      <c r="T38" s="32">
        <v>39.436619718309856</v>
      </c>
      <c r="U38" s="32">
        <v>40.29126213592233</v>
      </c>
      <c r="V38" s="32">
        <v>37.81094527363184</v>
      </c>
      <c r="W38" s="32">
        <v>38.69346733668342</v>
      </c>
      <c r="X38" s="32">
        <v>37.44075829383886</v>
      </c>
      <c r="Y38" s="32">
        <v>36.27906976744186</v>
      </c>
      <c r="Z38" s="32">
        <v>35.13136440806173</v>
      </c>
      <c r="AA38" s="32">
        <v>34.62283749105319</v>
      </c>
      <c r="AB38" s="32">
        <v>33.04443690637721</v>
      </c>
      <c r="AC38" s="32">
        <v>34.60017167959874</v>
      </c>
      <c r="AD38" s="32">
        <v>35.50467591099645</v>
      </c>
      <c r="AE38" s="32">
        <v>34.14638368590521</v>
      </c>
    </row>
    <row r="39" spans="1:31" ht="12.75">
      <c r="A39" s="3" t="s">
        <v>36</v>
      </c>
      <c r="B39" s="38">
        <v>1.6509302325581394</v>
      </c>
      <c r="C39" s="38">
        <v>1.650952380952381</v>
      </c>
      <c r="D39" s="38">
        <v>1.7816666666666667</v>
      </c>
      <c r="E39" s="38">
        <v>1.598076923076923</v>
      </c>
      <c r="F39" s="38">
        <v>1.6311627906976744</v>
      </c>
      <c r="G39" s="38">
        <v>1.554318181818182</v>
      </c>
      <c r="H39" s="32">
        <v>17.147342995169083</v>
      </c>
      <c r="I39" s="32">
        <v>17.598984771573605</v>
      </c>
      <c r="J39" s="32">
        <v>19.089285714285715</v>
      </c>
      <c r="K39" s="32">
        <v>21.362467866323907</v>
      </c>
      <c r="L39" s="32">
        <v>18.40944881889764</v>
      </c>
      <c r="M39" s="32">
        <v>17.9501312335958</v>
      </c>
      <c r="N39" s="38">
        <v>1.7665</v>
      </c>
      <c r="O39" s="38">
        <v>1.815</v>
      </c>
      <c r="P39" s="38">
        <v>1.65</v>
      </c>
      <c r="Q39" s="38">
        <v>1.5644444444444445</v>
      </c>
      <c r="R39" s="38">
        <v>1.833076923076923</v>
      </c>
      <c r="S39" s="38">
        <v>2</v>
      </c>
      <c r="T39" s="32">
        <v>46.51162790697674</v>
      </c>
      <c r="U39" s="32">
        <v>42.857142857142854</v>
      </c>
      <c r="V39" s="32">
        <v>47.61904761904761</v>
      </c>
      <c r="W39" s="32">
        <v>34.61538461538461</v>
      </c>
      <c r="X39" s="32">
        <v>30.23255813953488</v>
      </c>
      <c r="Y39" s="32">
        <v>25</v>
      </c>
      <c r="Z39" s="32">
        <v>49.76757289759121</v>
      </c>
      <c r="AA39" s="32">
        <v>47.115661955581196</v>
      </c>
      <c r="AB39" s="32">
        <v>44.09995990912736</v>
      </c>
      <c r="AC39" s="32">
        <v>33.88688327316486</v>
      </c>
      <c r="AD39" s="32">
        <v>33.974907328200736</v>
      </c>
      <c r="AE39" s="32">
        <v>32.168445679192864</v>
      </c>
    </row>
    <row r="40" spans="1:31" ht="12.75">
      <c r="A40" s="3" t="s">
        <v>37</v>
      </c>
      <c r="B40" s="38">
        <v>5.112561349693252</v>
      </c>
      <c r="C40" s="38">
        <v>5.081571856287425</v>
      </c>
      <c r="D40" s="38">
        <v>5.280056899004268</v>
      </c>
      <c r="E40" s="38">
        <v>5.501221264367816</v>
      </c>
      <c r="F40" s="38">
        <v>5.4948985507246375</v>
      </c>
      <c r="G40" s="38">
        <v>5.264361233480177</v>
      </c>
      <c r="H40" s="32">
        <v>60.58505997818975</v>
      </c>
      <c r="I40" s="32">
        <v>60.02634836427939</v>
      </c>
      <c r="J40" s="32">
        <v>64.28611014894355</v>
      </c>
      <c r="K40" s="32">
        <v>64.939789687924</v>
      </c>
      <c r="L40" s="32">
        <v>62.824855012427506</v>
      </c>
      <c r="M40" s="32">
        <v>59.4039768019884</v>
      </c>
      <c r="N40" s="38">
        <v>2.535376344086024</v>
      </c>
      <c r="O40" s="38">
        <v>2.561837455830391</v>
      </c>
      <c r="P40" s="38">
        <v>2.68030303030303</v>
      </c>
      <c r="Q40" s="38">
        <v>2.6905647840531564</v>
      </c>
      <c r="R40" s="38">
        <v>2.6688054607508533</v>
      </c>
      <c r="S40" s="38">
        <v>2.629230769230769</v>
      </c>
      <c r="T40" s="32">
        <v>42.79141104294479</v>
      </c>
      <c r="U40" s="32">
        <v>42.365269461077844</v>
      </c>
      <c r="V40" s="32">
        <v>42.2475106685633</v>
      </c>
      <c r="W40" s="32">
        <v>43.247126436781606</v>
      </c>
      <c r="X40" s="32">
        <v>42.46376811594203</v>
      </c>
      <c r="Y40" s="32">
        <v>40.08810572687225</v>
      </c>
      <c r="Z40" s="32">
        <v>21.220739247432814</v>
      </c>
      <c r="AA40" s="32">
        <v>21.35814216568618</v>
      </c>
      <c r="AB40" s="32">
        <v>21.446005797601213</v>
      </c>
      <c r="AC40" s="32">
        <v>21.15152069159147</v>
      </c>
      <c r="AD40" s="32">
        <v>20.62413622121177</v>
      </c>
      <c r="AE40" s="32">
        <v>20.0215897774914</v>
      </c>
    </row>
    <row r="41" spans="1:31" ht="12.75">
      <c r="A41" s="3" t="s">
        <v>38</v>
      </c>
      <c r="B41" s="38">
        <v>3.179573333333333</v>
      </c>
      <c r="C41" s="38">
        <v>3.2375741239892184</v>
      </c>
      <c r="D41" s="38">
        <v>3.0099240506329115</v>
      </c>
      <c r="E41" s="38">
        <v>3.0163092269326683</v>
      </c>
      <c r="F41" s="38">
        <v>2.9920918367346943</v>
      </c>
      <c r="G41" s="38">
        <v>3.064157894736842</v>
      </c>
      <c r="H41" s="32">
        <v>39.599468615078045</v>
      </c>
      <c r="I41" s="32">
        <v>39.61543535620053</v>
      </c>
      <c r="J41" s="32">
        <v>38.92992796332679</v>
      </c>
      <c r="K41" s="32">
        <v>39.23256568277652</v>
      </c>
      <c r="L41" s="32">
        <v>37.556836375280184</v>
      </c>
      <c r="M41" s="32">
        <v>37.28402177393532</v>
      </c>
      <c r="N41" s="38">
        <v>2.258771929824561</v>
      </c>
      <c r="O41" s="38">
        <v>2.2840963855421688</v>
      </c>
      <c r="P41" s="38">
        <v>2.2586516853932586</v>
      </c>
      <c r="Q41" s="38">
        <v>2.396627218934911</v>
      </c>
      <c r="R41" s="38">
        <v>2.4202409638554214</v>
      </c>
      <c r="S41" s="38">
        <v>2.5276543209876543</v>
      </c>
      <c r="T41" s="32">
        <v>45.6</v>
      </c>
      <c r="U41" s="32">
        <v>44.74393530997305</v>
      </c>
      <c r="V41" s="32">
        <v>45.063291139240505</v>
      </c>
      <c r="W41" s="32">
        <v>42.14463840399002</v>
      </c>
      <c r="X41" s="32">
        <v>42.3469387755102</v>
      </c>
      <c r="Y41" s="32">
        <v>42.63157894736842</v>
      </c>
      <c r="Z41" s="32">
        <v>32.39428350973716</v>
      </c>
      <c r="AA41" s="32">
        <v>31.566678322260515</v>
      </c>
      <c r="AB41" s="32">
        <v>33.81556370487501</v>
      </c>
      <c r="AC41" s="32">
        <v>33.48628404186715</v>
      </c>
      <c r="AD41" s="32">
        <v>34.253559553244095</v>
      </c>
      <c r="AE41" s="32">
        <v>35.16721345265291</v>
      </c>
    </row>
    <row r="42" spans="1:31" ht="12.75">
      <c r="A42" s="3" t="s">
        <v>39</v>
      </c>
      <c r="B42" s="38">
        <v>6.586791979949875</v>
      </c>
      <c r="C42" s="38">
        <v>6.275847665847666</v>
      </c>
      <c r="D42" s="38">
        <v>6.622666666666667</v>
      </c>
      <c r="E42" s="38">
        <v>6.299009009009009</v>
      </c>
      <c r="F42" s="38">
        <v>6.496719457013575</v>
      </c>
      <c r="G42" s="38">
        <v>6.298868778280543</v>
      </c>
      <c r="H42" s="32">
        <v>72.40027548209366</v>
      </c>
      <c r="I42" s="32">
        <v>68.42405571926065</v>
      </c>
      <c r="J42" s="32">
        <v>75.77222514466071</v>
      </c>
      <c r="K42" s="32">
        <v>72.26770025839794</v>
      </c>
      <c r="L42" s="32">
        <v>70.72783251231527</v>
      </c>
      <c r="M42" s="32">
        <v>68.57389162561576</v>
      </c>
      <c r="N42" s="38">
        <v>3.4326282051282053</v>
      </c>
      <c r="O42" s="38">
        <v>3.3790853658536584</v>
      </c>
      <c r="P42" s="38">
        <v>3.3866272189349114</v>
      </c>
      <c r="Q42" s="38">
        <v>3.1023976608187134</v>
      </c>
      <c r="R42" s="38">
        <v>2.997440476190476</v>
      </c>
      <c r="S42" s="38">
        <v>2.7728323699421966</v>
      </c>
      <c r="T42" s="32">
        <v>39.097744360902254</v>
      </c>
      <c r="U42" s="32">
        <v>40.2948402948403</v>
      </c>
      <c r="V42" s="32">
        <v>38.85057471264368</v>
      </c>
      <c r="W42" s="32">
        <v>38.513513513513516</v>
      </c>
      <c r="X42" s="32">
        <v>38.009049773755656</v>
      </c>
      <c r="Y42" s="32">
        <v>39.14027149321267</v>
      </c>
      <c r="Z42" s="32">
        <v>20.375323899502686</v>
      </c>
      <c r="AA42" s="32">
        <v>21.69582698774992</v>
      </c>
      <c r="AB42" s="32">
        <v>19.866984164450894</v>
      </c>
      <c r="AC42" s="32">
        <v>18.968735250790196</v>
      </c>
      <c r="AD42" s="32">
        <v>17.53652208737441</v>
      </c>
      <c r="AE42" s="32">
        <v>17.229984555152473</v>
      </c>
    </row>
    <row r="43" spans="1:31" ht="12.75">
      <c r="A43" s="3" t="s">
        <v>40</v>
      </c>
      <c r="B43" s="38">
        <v>2.797978260869565</v>
      </c>
      <c r="C43" s="38">
        <v>2.8383402489626555</v>
      </c>
      <c r="D43" s="38">
        <v>2.796305220883534</v>
      </c>
      <c r="E43" s="38">
        <v>2.8925531914893616</v>
      </c>
      <c r="F43" s="38">
        <v>2.9263076923076925</v>
      </c>
      <c r="G43" s="38">
        <v>2.756207547169811</v>
      </c>
      <c r="H43" s="32">
        <v>31.615573569147625</v>
      </c>
      <c r="I43" s="32">
        <v>33.069373942470385</v>
      </c>
      <c r="J43" s="32">
        <v>32.727614571092836</v>
      </c>
      <c r="K43" s="32">
        <v>34.57687861271677</v>
      </c>
      <c r="L43" s="32">
        <v>34.5993633469759</v>
      </c>
      <c r="M43" s="32">
        <v>33.21487039563438</v>
      </c>
      <c r="N43" s="38">
        <v>2.490222222222222</v>
      </c>
      <c r="O43" s="38">
        <v>2.530841584158416</v>
      </c>
      <c r="P43" s="38">
        <v>2.53505</v>
      </c>
      <c r="Q43" s="38">
        <v>2.628937198067633</v>
      </c>
      <c r="R43" s="38">
        <v>2.508439024390244</v>
      </c>
      <c r="S43" s="38">
        <v>2.4243203883495146</v>
      </c>
      <c r="T43" s="32">
        <v>39.130434782608695</v>
      </c>
      <c r="U43" s="32">
        <v>41.90871369294606</v>
      </c>
      <c r="V43" s="32">
        <v>40.16064257028113</v>
      </c>
      <c r="W43" s="32">
        <v>40.03868471953578</v>
      </c>
      <c r="X43" s="32">
        <v>39.42307692307692</v>
      </c>
      <c r="Y43" s="32">
        <v>38.86792452830189</v>
      </c>
      <c r="Z43" s="32">
        <v>34.826388619111626</v>
      </c>
      <c r="AA43" s="32">
        <v>37.368428746856914</v>
      </c>
      <c r="AB43" s="32">
        <v>36.40848509220429</v>
      </c>
      <c r="AC43" s="32">
        <v>36.389715470259794</v>
      </c>
      <c r="AD43" s="32">
        <v>33.79357026444456</v>
      </c>
      <c r="AE43" s="32">
        <v>34.187665578214535</v>
      </c>
    </row>
    <row r="44" spans="1:31" ht="12.75">
      <c r="A44" s="3" t="s">
        <v>41</v>
      </c>
      <c r="B44" s="38">
        <v>4.18597667638484</v>
      </c>
      <c r="C44" s="38">
        <v>4.843487031700288</v>
      </c>
      <c r="D44" s="38">
        <v>4.645226960110049</v>
      </c>
      <c r="E44" s="38">
        <v>4.416975806451613</v>
      </c>
      <c r="F44" s="38">
        <v>4.057742782152231</v>
      </c>
      <c r="G44" s="38">
        <v>3.8779946524064166</v>
      </c>
      <c r="H44" s="32">
        <v>41.976026896652535</v>
      </c>
      <c r="I44" s="32">
        <v>47.848825622775806</v>
      </c>
      <c r="J44" s="32">
        <v>46.19808481532156</v>
      </c>
      <c r="K44" s="32">
        <v>43.70567894666844</v>
      </c>
      <c r="L44" s="32">
        <v>40.14020511489031</v>
      </c>
      <c r="M44" s="32">
        <v>37.6572763858237</v>
      </c>
      <c r="N44" s="38">
        <v>2.973040293040293</v>
      </c>
      <c r="O44" s="38">
        <v>3.0230402930402978</v>
      </c>
      <c r="P44" s="38">
        <v>2.8356462585033975</v>
      </c>
      <c r="Q44" s="38">
        <v>2.821262458471761</v>
      </c>
      <c r="R44" s="38">
        <v>2.6698709677419354</v>
      </c>
      <c r="S44" s="38">
        <v>2.6242295081967213</v>
      </c>
      <c r="T44" s="32">
        <v>39.795918367346935</v>
      </c>
      <c r="U44" s="32">
        <v>39.3371757925072</v>
      </c>
      <c r="V44" s="32">
        <v>40.44016506189821</v>
      </c>
      <c r="W44" s="32">
        <v>40.456989247311824</v>
      </c>
      <c r="X44" s="32">
        <v>40.68241469816273</v>
      </c>
      <c r="Y44" s="32">
        <v>40.77540106951872</v>
      </c>
      <c r="Z44" s="32">
        <v>28.264579081899164</v>
      </c>
      <c r="AA44" s="32">
        <v>24.552118475150124</v>
      </c>
      <c r="AB44" s="32">
        <v>24.686415483198427</v>
      </c>
      <c r="AC44" s="32">
        <v>25.841161452485068</v>
      </c>
      <c r="AD44" s="32">
        <v>26.767787839586028</v>
      </c>
      <c r="AE44" s="32">
        <v>27.592614298420404</v>
      </c>
    </row>
    <row r="45" spans="1:31" ht="12.75">
      <c r="A45" s="3" t="s">
        <v>42</v>
      </c>
      <c r="B45" s="38">
        <v>3.0631014492753623</v>
      </c>
      <c r="C45" s="38">
        <v>3.1467435158501442</v>
      </c>
      <c r="D45" s="38">
        <v>3.016991643454039</v>
      </c>
      <c r="E45" s="38">
        <v>2.8984126984126983</v>
      </c>
      <c r="F45" s="38">
        <v>2.8294324324324327</v>
      </c>
      <c r="G45" s="38">
        <v>2.661895604395604</v>
      </c>
      <c r="H45" s="32">
        <v>29.28151842615683</v>
      </c>
      <c r="I45" s="32">
        <v>30.088729677597136</v>
      </c>
      <c r="J45" s="32">
        <v>29.053111587982833</v>
      </c>
      <c r="K45" s="32">
        <v>28.968799576943415</v>
      </c>
      <c r="L45" s="32">
        <v>27.586034255599472</v>
      </c>
      <c r="M45" s="32">
        <v>25.53175230566535</v>
      </c>
      <c r="N45" s="38">
        <v>2.5187820512820513</v>
      </c>
      <c r="O45" s="38">
        <v>2.665</v>
      </c>
      <c r="P45" s="38">
        <v>2.657225806451613</v>
      </c>
      <c r="Q45" s="38">
        <v>2.4327672955974844</v>
      </c>
      <c r="R45" s="38">
        <v>2.3202597402597402</v>
      </c>
      <c r="S45" s="38">
        <v>2.2822068965517244</v>
      </c>
      <c r="T45" s="32">
        <v>45.21739130434783</v>
      </c>
      <c r="U45" s="32">
        <v>44.95677233429395</v>
      </c>
      <c r="V45" s="32">
        <v>43.17548746518106</v>
      </c>
      <c r="W45" s="32">
        <v>42.06349206349206</v>
      </c>
      <c r="X45" s="32">
        <v>41.62162162162162</v>
      </c>
      <c r="Y45" s="32">
        <v>39.83516483516483</v>
      </c>
      <c r="Z45" s="32">
        <v>37.182168305307684</v>
      </c>
      <c r="AA45" s="32">
        <v>38.074217891420616</v>
      </c>
      <c r="AB45" s="32">
        <v>38.026959652848305</v>
      </c>
      <c r="AC45" s="32">
        <v>35.305768528660096</v>
      </c>
      <c r="AD45" s="32">
        <v>34.131570652121994</v>
      </c>
      <c r="AE45" s="32">
        <v>34.15313799758497</v>
      </c>
    </row>
    <row r="46" spans="1:31" ht="12.75">
      <c r="A46" s="3" t="s">
        <v>43</v>
      </c>
      <c r="B46" s="38">
        <v>2.2252</v>
      </c>
      <c r="C46" s="38">
        <v>2.2516326530612245</v>
      </c>
      <c r="D46" s="38">
        <v>2.5272340425531916</v>
      </c>
      <c r="E46" s="38">
        <v>2.3474</v>
      </c>
      <c r="F46" s="38">
        <v>2.1785964912280704</v>
      </c>
      <c r="G46" s="38">
        <v>2.2173684210526314</v>
      </c>
      <c r="H46" s="32">
        <v>18.091056910569105</v>
      </c>
      <c r="I46" s="32">
        <v>18.057283142389522</v>
      </c>
      <c r="J46" s="32">
        <v>19.220064724919094</v>
      </c>
      <c r="K46" s="32">
        <v>18.930645161290325</v>
      </c>
      <c r="L46" s="32">
        <v>20.870588235294118</v>
      </c>
      <c r="M46" s="32">
        <v>21.242016806722688</v>
      </c>
      <c r="N46" s="38">
        <v>2.3862962962962966</v>
      </c>
      <c r="O46" s="38">
        <v>2.5432</v>
      </c>
      <c r="P46" s="38">
        <v>2.8373913043478263</v>
      </c>
      <c r="Q46" s="38">
        <v>2.6932</v>
      </c>
      <c r="R46" s="38">
        <v>2.482142857142857</v>
      </c>
      <c r="S46" s="38">
        <v>2.3451851851851853</v>
      </c>
      <c r="T46" s="32">
        <v>54</v>
      </c>
      <c r="U46" s="32">
        <v>51.02040816326531</v>
      </c>
      <c r="V46" s="32">
        <v>48.93617021276596</v>
      </c>
      <c r="W46" s="32">
        <v>50</v>
      </c>
      <c r="X46" s="32">
        <v>49.122807017543856</v>
      </c>
      <c r="Y46" s="32">
        <v>47.368421052631575</v>
      </c>
      <c r="Z46" s="32">
        <v>57.90940140212116</v>
      </c>
      <c r="AA46" s="32">
        <v>57.6271186440678</v>
      </c>
      <c r="AB46" s="32">
        <v>54.94190941235899</v>
      </c>
      <c r="AC46" s="32">
        <v>57.36559597852944</v>
      </c>
      <c r="AD46" s="32">
        <v>55.96714446770817</v>
      </c>
      <c r="AE46" s="32">
        <v>50.09890022944853</v>
      </c>
    </row>
    <row r="47" spans="1:31" ht="12.75">
      <c r="A47" s="3" t="s">
        <v>44</v>
      </c>
      <c r="B47" s="38">
        <v>3.114421052631579</v>
      </c>
      <c r="C47" s="38">
        <v>3.2211764705882353</v>
      </c>
      <c r="D47" s="38">
        <v>3.442994923857868</v>
      </c>
      <c r="E47" s="38">
        <v>3.3461214953271057</v>
      </c>
      <c r="F47" s="38">
        <v>3.2922325581395375</v>
      </c>
      <c r="G47" s="38">
        <v>3.357745098039216</v>
      </c>
      <c r="H47" s="32">
        <v>31.865374259558426</v>
      </c>
      <c r="I47" s="32">
        <v>32.298123324396784</v>
      </c>
      <c r="J47" s="32">
        <v>35.98249336870026</v>
      </c>
      <c r="K47" s="32">
        <v>37.58897637795279</v>
      </c>
      <c r="L47" s="32">
        <v>37.15643044619426</v>
      </c>
      <c r="M47" s="32">
        <v>35.956955380577426</v>
      </c>
      <c r="N47" s="38">
        <v>3.2798876404494384</v>
      </c>
      <c r="O47" s="38">
        <v>3.2640963855421687</v>
      </c>
      <c r="P47" s="38">
        <v>3.128988764044944</v>
      </c>
      <c r="Q47" s="38">
        <v>3.115108695652174</v>
      </c>
      <c r="R47" s="38">
        <v>3.237872340425532</v>
      </c>
      <c r="S47" s="38">
        <v>3.0415853658536585</v>
      </c>
      <c r="T47" s="32">
        <v>46.8421052631579</v>
      </c>
      <c r="U47" s="32">
        <v>44.38502673796791</v>
      </c>
      <c r="V47" s="32">
        <v>45.17766497461929</v>
      </c>
      <c r="W47" s="32">
        <v>42.99065420560748</v>
      </c>
      <c r="X47" s="32">
        <v>43.72093023255814</v>
      </c>
      <c r="Y47" s="32">
        <v>40.19607843137255</v>
      </c>
      <c r="Z47" s="32">
        <v>49.3307871700409</v>
      </c>
      <c r="AA47" s="32">
        <v>44.97642605750714</v>
      </c>
      <c r="AB47" s="32">
        <v>41.057396022233036</v>
      </c>
      <c r="AC47" s="32">
        <v>40.022623486530605</v>
      </c>
      <c r="AD47" s="32">
        <v>42.999025189664145</v>
      </c>
      <c r="AE47" s="32">
        <v>36.41128208122865</v>
      </c>
    </row>
    <row r="48" spans="1:31" ht="12.75">
      <c r="A48" s="3" t="s">
        <v>45</v>
      </c>
      <c r="B48" s="38">
        <v>1.7053571428571428</v>
      </c>
      <c r="C48" s="38">
        <v>1.732608695652174</v>
      </c>
      <c r="D48" s="38">
        <v>1.7725</v>
      </c>
      <c r="E48" s="38">
        <v>1.8467796610169491</v>
      </c>
      <c r="F48" s="38">
        <v>1.7248360655737704</v>
      </c>
      <c r="G48" s="38">
        <v>1.6901680672268906</v>
      </c>
      <c r="H48" s="32">
        <v>15.668580803937655</v>
      </c>
      <c r="I48" s="32">
        <v>16.42621599340478</v>
      </c>
      <c r="J48" s="32">
        <v>16.83947583947584</v>
      </c>
      <c r="K48" s="32">
        <v>17.950576606260295</v>
      </c>
      <c r="L48" s="32">
        <v>17.34789777411377</v>
      </c>
      <c r="M48" s="32">
        <v>16.581203627370154</v>
      </c>
      <c r="N48" s="38">
        <v>1.7428260869565217</v>
      </c>
      <c r="O48" s="38">
        <v>1.8179591836734694</v>
      </c>
      <c r="P48" s="38">
        <v>1.9010416666666667</v>
      </c>
      <c r="Q48" s="38">
        <v>1.9097916666666668</v>
      </c>
      <c r="R48" s="38">
        <v>1.9435555555555555</v>
      </c>
      <c r="S48" s="38">
        <v>1.9397674418604651</v>
      </c>
      <c r="T48" s="32">
        <v>41.07142857142857</v>
      </c>
      <c r="U48" s="32">
        <v>42.608695652173914</v>
      </c>
      <c r="V48" s="32">
        <v>41.37931034482759</v>
      </c>
      <c r="W48" s="32">
        <v>40.67796610169492</v>
      </c>
      <c r="X48" s="32">
        <v>36.885245901639344</v>
      </c>
      <c r="Y48" s="32">
        <v>36.134453781512605</v>
      </c>
      <c r="Z48" s="32">
        <v>41.9738219895288</v>
      </c>
      <c r="AA48" s="32">
        <v>44.707653701380174</v>
      </c>
      <c r="AB48" s="32">
        <v>44.38013715286221</v>
      </c>
      <c r="AC48" s="32">
        <v>42.06589574155654</v>
      </c>
      <c r="AD48" s="32">
        <v>41.56251485054412</v>
      </c>
      <c r="AE48" s="32">
        <v>41.47069059812062</v>
      </c>
    </row>
    <row r="49" spans="1:31" ht="12.75">
      <c r="A49" s="3" t="s">
        <v>46</v>
      </c>
      <c r="B49" s="38">
        <v>2.1091891891891894</v>
      </c>
      <c r="C49" s="38">
        <v>2.3031944444444448</v>
      </c>
      <c r="D49" s="38">
        <v>2.494331210191083</v>
      </c>
      <c r="E49" s="38">
        <v>2.775125</v>
      </c>
      <c r="F49" s="38">
        <v>3.0445859872611467</v>
      </c>
      <c r="G49" s="38">
        <v>3.0290259740259744</v>
      </c>
      <c r="H49" s="32">
        <v>22.936076414401178</v>
      </c>
      <c r="I49" s="32">
        <v>24.49483013293944</v>
      </c>
      <c r="J49" s="32">
        <v>28.647403072421362</v>
      </c>
      <c r="K49" s="32">
        <v>32.15206372194062</v>
      </c>
      <c r="L49" s="32">
        <v>34.941520467836256</v>
      </c>
      <c r="M49" s="32">
        <v>34.09868421052632</v>
      </c>
      <c r="N49" s="38">
        <v>1.8603750000000001</v>
      </c>
      <c r="O49" s="38">
        <v>2.0125316455696205</v>
      </c>
      <c r="P49" s="38">
        <v>2.114074074074074</v>
      </c>
      <c r="Q49" s="38">
        <v>2.076794871794872</v>
      </c>
      <c r="R49" s="38">
        <v>2.170138888888889</v>
      </c>
      <c r="S49" s="38">
        <v>2.119</v>
      </c>
      <c r="T49" s="32">
        <v>54.054054054054056</v>
      </c>
      <c r="U49" s="32">
        <v>54.861111111111114</v>
      </c>
      <c r="V49" s="32">
        <v>51.59235668789809</v>
      </c>
      <c r="W49" s="32">
        <v>48.75</v>
      </c>
      <c r="X49" s="32">
        <v>45.85987261146497</v>
      </c>
      <c r="Y49" s="32">
        <v>45.45454545454545</v>
      </c>
      <c r="Z49" s="32">
        <v>47.67747309072271</v>
      </c>
      <c r="AA49" s="32">
        <v>47.93764698787915</v>
      </c>
      <c r="AB49" s="32">
        <v>43.72717754909221</v>
      </c>
      <c r="AC49" s="32">
        <v>36.482590874284945</v>
      </c>
      <c r="AD49" s="32">
        <v>32.68828451882845</v>
      </c>
      <c r="AE49" s="32">
        <v>31.79840075460373</v>
      </c>
    </row>
    <row r="50" spans="1:31" ht="12.75">
      <c r="A50" s="3" t="s">
        <v>47</v>
      </c>
      <c r="B50" s="38">
        <v>4.022226148409894</v>
      </c>
      <c r="C50" s="38">
        <v>4.296281588447653</v>
      </c>
      <c r="D50" s="38">
        <v>4.364295532646048</v>
      </c>
      <c r="E50" s="38">
        <v>4.428922558922559</v>
      </c>
      <c r="F50" s="38">
        <v>4.032551020408163</v>
      </c>
      <c r="G50" s="38">
        <v>3.6002702702702707</v>
      </c>
      <c r="H50" s="32">
        <v>44.7089552238806</v>
      </c>
      <c r="I50" s="32">
        <v>45.07840909090909</v>
      </c>
      <c r="J50" s="32">
        <v>46.95046210720887</v>
      </c>
      <c r="K50" s="32">
        <v>47.48700361010831</v>
      </c>
      <c r="L50" s="32">
        <v>42.191103202846975</v>
      </c>
      <c r="M50" s="32">
        <v>37.924555160142354</v>
      </c>
      <c r="N50" s="38">
        <v>2.5450769230769232</v>
      </c>
      <c r="O50" s="38">
        <v>2.6968461538461534</v>
      </c>
      <c r="P50" s="38">
        <v>2.7978102189781024</v>
      </c>
      <c r="Q50" s="38">
        <v>2.8665671641791044</v>
      </c>
      <c r="R50" s="38">
        <v>2.697407407407407</v>
      </c>
      <c r="S50" s="38">
        <v>2.7003174603174602</v>
      </c>
      <c r="T50" s="32">
        <v>45.936395759717314</v>
      </c>
      <c r="U50" s="32">
        <v>46.931407942238266</v>
      </c>
      <c r="V50" s="32">
        <v>47.07903780068728</v>
      </c>
      <c r="W50" s="32">
        <v>45.11784511784512</v>
      </c>
      <c r="X50" s="32">
        <v>45.91836734693878</v>
      </c>
      <c r="Y50" s="32">
        <v>42.567567567567565</v>
      </c>
      <c r="Z50" s="32">
        <v>29.06640662748509</v>
      </c>
      <c r="AA50" s="32">
        <v>29.459611619484566</v>
      </c>
      <c r="AB50" s="32">
        <v>30.18086471760065</v>
      </c>
      <c r="AC50" s="32">
        <v>29.20198572286546</v>
      </c>
      <c r="AD50" s="32">
        <v>30.715183413885306</v>
      </c>
      <c r="AE50" s="32">
        <v>31.92703250506719</v>
      </c>
    </row>
    <row r="51" spans="1:31" ht="12.75">
      <c r="A51" s="3" t="s">
        <v>48</v>
      </c>
      <c r="B51" s="38">
        <v>4.5875</v>
      </c>
      <c r="C51" s="38">
        <v>5.942953020134228</v>
      </c>
      <c r="D51" s="38">
        <v>6.084444444444448</v>
      </c>
      <c r="E51" s="38">
        <v>4.42472602739726</v>
      </c>
      <c r="F51" s="38">
        <v>4.654338235294118</v>
      </c>
      <c r="G51" s="38">
        <v>4.755074626865671</v>
      </c>
      <c r="H51" s="32">
        <v>54.73073736536869</v>
      </c>
      <c r="I51" s="32">
        <v>74.03846153846155</v>
      </c>
      <c r="J51" s="32">
        <v>77.83612040133784</v>
      </c>
      <c r="K51" s="32">
        <v>53.03858784893267</v>
      </c>
      <c r="L51" s="32">
        <v>51.37905844155844</v>
      </c>
      <c r="M51" s="32">
        <v>51.71915584415584</v>
      </c>
      <c r="N51" s="38">
        <v>2.605438596491228</v>
      </c>
      <c r="O51" s="38">
        <v>2.515593220338983</v>
      </c>
      <c r="P51" s="38">
        <v>2.5650847457627117</v>
      </c>
      <c r="Q51" s="38">
        <v>2.8981481481481484</v>
      </c>
      <c r="R51" s="38">
        <v>2.810185185185185</v>
      </c>
      <c r="S51" s="38">
        <v>2.980769230769231</v>
      </c>
      <c r="T51" s="32">
        <v>39.58333333333333</v>
      </c>
      <c r="U51" s="32">
        <v>39.59731543624161</v>
      </c>
      <c r="V51" s="32">
        <v>38.56209150326798</v>
      </c>
      <c r="W51" s="32">
        <v>36.986301369863014</v>
      </c>
      <c r="X51" s="32">
        <v>39.705882352941174</v>
      </c>
      <c r="Y51" s="32">
        <v>38.80597014925373</v>
      </c>
      <c r="Z51" s="32">
        <v>22.481077808053282</v>
      </c>
      <c r="AA51" s="32">
        <v>16.761151891586675</v>
      </c>
      <c r="AB51" s="32">
        <v>16.257036050358774</v>
      </c>
      <c r="AC51" s="32">
        <v>24.225631182179843</v>
      </c>
      <c r="AD51" s="32">
        <v>23.973522488506926</v>
      </c>
      <c r="AE51" s="32">
        <v>24.325936156188206</v>
      </c>
    </row>
    <row r="52" spans="1:31" ht="12.75">
      <c r="A52" s="3" t="s">
        <v>49</v>
      </c>
      <c r="B52" s="38">
        <v>1.268888888888889</v>
      </c>
      <c r="C52" s="38">
        <v>1.25</v>
      </c>
      <c r="D52" s="38">
        <v>1.2222222222222223</v>
      </c>
      <c r="E52" s="38">
        <v>1.1766666666666667</v>
      </c>
      <c r="F52" s="38">
        <v>1.3125</v>
      </c>
      <c r="G52" s="38">
        <v>1.3571428571428572</v>
      </c>
      <c r="H52" s="32">
        <v>27.190476190476193</v>
      </c>
      <c r="I52" s="32">
        <v>24.390243902439025</v>
      </c>
      <c r="J52" s="32">
        <v>29.72972972972973</v>
      </c>
      <c r="K52" s="32">
        <v>29.416666666666668</v>
      </c>
      <c r="L52" s="32">
        <v>33.87096774193548</v>
      </c>
      <c r="M52" s="32">
        <v>30.64516129032258</v>
      </c>
      <c r="N52" s="38">
        <v>1</v>
      </c>
      <c r="O52" s="38">
        <v>1</v>
      </c>
      <c r="P52" s="38">
        <v>1</v>
      </c>
      <c r="Q52" s="38">
        <v>0.98</v>
      </c>
      <c r="R52" s="38">
        <v>1</v>
      </c>
      <c r="S52" s="38">
        <v>1</v>
      </c>
      <c r="T52" s="32">
        <v>44.44444444444444</v>
      </c>
      <c r="U52" s="32">
        <v>37.5</v>
      </c>
      <c r="V52" s="32">
        <v>44.44444444444444</v>
      </c>
      <c r="W52" s="32">
        <v>44.44444444444444</v>
      </c>
      <c r="X52" s="32">
        <v>37.5</v>
      </c>
      <c r="Y52" s="32">
        <v>42.857142857142854</v>
      </c>
      <c r="Z52" s="32">
        <v>35.02626970227671</v>
      </c>
      <c r="AA52" s="32">
        <v>30</v>
      </c>
      <c r="AB52" s="32">
        <v>36.36363636363637</v>
      </c>
      <c r="AC52" s="32">
        <v>37.01605288007555</v>
      </c>
      <c r="AD52" s="32">
        <v>28.57142857142857</v>
      </c>
      <c r="AE52" s="32">
        <v>31.57894736842105</v>
      </c>
    </row>
    <row r="53" spans="1:31" ht="12.75">
      <c r="A53" s="3" t="s">
        <v>50</v>
      </c>
      <c r="B53" s="38">
        <v>2.6538461538461537</v>
      </c>
      <c r="C53" s="38">
        <v>2.5492424242424243</v>
      </c>
      <c r="D53" s="38">
        <v>2.5575</v>
      </c>
      <c r="E53" s="38">
        <v>2.607794117647059</v>
      </c>
      <c r="F53" s="38">
        <v>2.7733333333333334</v>
      </c>
      <c r="G53" s="38">
        <v>2.6883076923076925</v>
      </c>
      <c r="H53" s="32">
        <v>22.315653298835706</v>
      </c>
      <c r="I53" s="32">
        <v>22.343957503320052</v>
      </c>
      <c r="J53" s="32">
        <v>21.68208092485549</v>
      </c>
      <c r="K53" s="32">
        <v>22.221804511278197</v>
      </c>
      <c r="L53" s="32">
        <v>22.6861128725428</v>
      </c>
      <c r="M53" s="32">
        <v>22.16106531388713</v>
      </c>
      <c r="N53" s="38">
        <v>1.8043859649122806</v>
      </c>
      <c r="O53" s="38">
        <v>1.6876666666666666</v>
      </c>
      <c r="P53" s="38">
        <v>1.7157142857142857</v>
      </c>
      <c r="Q53" s="38">
        <v>1.5932203389830508</v>
      </c>
      <c r="R53" s="38">
        <v>1.6363793103448274</v>
      </c>
      <c r="S53" s="38">
        <v>1.5994736842105264</v>
      </c>
      <c r="T53" s="32">
        <v>43.84615384615385</v>
      </c>
      <c r="U53" s="32">
        <v>45.45454545454545</v>
      </c>
      <c r="V53" s="32">
        <v>42.42424242424242</v>
      </c>
      <c r="W53" s="32">
        <v>43.38235294117647</v>
      </c>
      <c r="X53" s="32">
        <v>44.96124031007752</v>
      </c>
      <c r="Y53" s="32">
        <v>43.84615384615385</v>
      </c>
      <c r="Z53" s="32">
        <v>29.81159420289855</v>
      </c>
      <c r="AA53" s="32">
        <v>30.092124814264487</v>
      </c>
      <c r="AB53" s="32">
        <v>28.46055866583726</v>
      </c>
      <c r="AC53" s="32">
        <v>26.504257598827042</v>
      </c>
      <c r="AD53" s="32">
        <v>26.528957960644007</v>
      </c>
      <c r="AE53" s="32">
        <v>26.087329747052763</v>
      </c>
    </row>
    <row r="54" spans="1:19" ht="12.75">
      <c r="A54" s="3"/>
      <c r="B54" s="38"/>
      <c r="C54" s="38"/>
      <c r="D54" s="38"/>
      <c r="E54" s="38"/>
      <c r="F54" s="38"/>
      <c r="G54" s="38"/>
      <c r="N54" s="40"/>
      <c r="O54" s="40"/>
      <c r="P54" s="40"/>
      <c r="Q54" s="40"/>
      <c r="R54" s="40"/>
      <c r="S54" s="40"/>
    </row>
    <row r="55" spans="1:31" ht="12.75">
      <c r="A55" s="19" t="s">
        <v>0</v>
      </c>
      <c r="B55" s="39">
        <v>3.838740743929743</v>
      </c>
      <c r="C55" s="39">
        <v>3.9095935098206738</v>
      </c>
      <c r="D55" s="39">
        <v>3.94135644310475</v>
      </c>
      <c r="E55" s="39">
        <v>3.935445388601036</v>
      </c>
      <c r="F55" s="39">
        <v>3.8127342704150307</v>
      </c>
      <c r="G55" s="41">
        <v>3.6553069107397764</v>
      </c>
      <c r="H55" s="33">
        <v>50.809597073354226</v>
      </c>
      <c r="I55" s="33">
        <v>51.81551590467954</v>
      </c>
      <c r="J55" s="33">
        <v>52.61191802793134</v>
      </c>
      <c r="K55" s="33">
        <v>52.219929267984135</v>
      </c>
      <c r="L55" s="33">
        <v>49.43325613308143</v>
      </c>
      <c r="M55" s="33">
        <v>47.22165873872506</v>
      </c>
      <c r="N55" s="41">
        <v>2.497847941399343</v>
      </c>
      <c r="O55" s="41">
        <v>2.5007107873916867</v>
      </c>
      <c r="P55" s="41">
        <v>2.508419045275591</v>
      </c>
      <c r="Q55" s="41">
        <v>2.5172128937369775</v>
      </c>
      <c r="R55" s="41">
        <v>2.467048874518095</v>
      </c>
      <c r="S55" s="41">
        <v>2.4308298969072166</v>
      </c>
      <c r="T55" s="33">
        <v>34.08816945066299</v>
      </c>
      <c r="U55" s="33">
        <v>34.00085397096499</v>
      </c>
      <c r="V55" s="33">
        <v>34.02830109687683</v>
      </c>
      <c r="W55" s="33">
        <v>33.81968911917099</v>
      </c>
      <c r="X55" s="33">
        <v>33.63872155287818</v>
      </c>
      <c r="Y55" s="33">
        <v>32.580401377109744</v>
      </c>
      <c r="Z55" s="33">
        <v>22.180988393929656</v>
      </c>
      <c r="AA55" s="33">
        <v>21.74811833817005</v>
      </c>
      <c r="AB55" s="33">
        <v>21.656817844807534</v>
      </c>
      <c r="AC55" s="33">
        <v>21.63194990827091</v>
      </c>
      <c r="AD55" s="33">
        <v>21.766103867034747</v>
      </c>
      <c r="AE55" s="33">
        <v>21.666419716501213</v>
      </c>
    </row>
    <row r="56" spans="1:19" ht="12.75">
      <c r="A56" s="22" t="s">
        <v>64</v>
      </c>
      <c r="B56" s="38"/>
      <c r="C56" s="38"/>
      <c r="D56" s="38"/>
      <c r="E56" s="38"/>
      <c r="F56" s="38"/>
      <c r="G56" s="38"/>
      <c r="N56" s="40"/>
      <c r="O56" s="40"/>
      <c r="P56" s="40"/>
      <c r="Q56" s="40"/>
      <c r="R56" s="40"/>
      <c r="S56" s="40"/>
    </row>
    <row r="57" spans="1:31" ht="12.75">
      <c r="A57" s="3" t="s">
        <v>51</v>
      </c>
      <c r="B57" s="38">
        <v>1.9949701619778346</v>
      </c>
      <c r="C57" s="38">
        <v>2.002060344827586</v>
      </c>
      <c r="D57" s="38">
        <v>2.0006858594411514</v>
      </c>
      <c r="E57" s="38">
        <v>2.0048983050847453</v>
      </c>
      <c r="F57" s="38">
        <v>1.9765762711864407</v>
      </c>
      <c r="G57" s="38">
        <v>1.9295278969957081</v>
      </c>
      <c r="H57" s="32">
        <v>29.192864271457086</v>
      </c>
      <c r="I57" s="32">
        <v>29.52816274634456</v>
      </c>
      <c r="J57" s="32">
        <v>30.315755709520143</v>
      </c>
      <c r="K57" s="32">
        <v>30.74837535742136</v>
      </c>
      <c r="L57" s="32">
        <v>30.64862023653088</v>
      </c>
      <c r="M57" s="32">
        <v>29.538764783180028</v>
      </c>
      <c r="N57" s="38">
        <v>1.9049794238683129</v>
      </c>
      <c r="O57" s="38">
        <v>1.9420696721311477</v>
      </c>
      <c r="P57" s="38">
        <v>1.8740438247011952</v>
      </c>
      <c r="Q57" s="38">
        <v>1.8475100401606421</v>
      </c>
      <c r="R57" s="38">
        <v>1.8640438247011952</v>
      </c>
      <c r="S57" s="38">
        <v>1.8600618556701032</v>
      </c>
      <c r="T57" s="32">
        <v>41.432225063938624</v>
      </c>
      <c r="U57" s="32">
        <v>42.06896551724138</v>
      </c>
      <c r="V57" s="32">
        <v>42.506350550381036</v>
      </c>
      <c r="W57" s="32">
        <v>42.20338983050848</v>
      </c>
      <c r="X57" s="32">
        <v>42.54237288135593</v>
      </c>
      <c r="Y57" s="32">
        <v>41.63090128755365</v>
      </c>
      <c r="Z57" s="32">
        <v>39.56326652707149</v>
      </c>
      <c r="AA57" s="32">
        <v>40.8083913554571</v>
      </c>
      <c r="AB57" s="32">
        <v>39.815727883325366</v>
      </c>
      <c r="AC57" s="32">
        <v>38.89034483341645</v>
      </c>
      <c r="AD57" s="32">
        <v>40.120307328199765</v>
      </c>
      <c r="AE57" s="32">
        <v>40.132123315094084</v>
      </c>
    </row>
    <row r="58" spans="1:31" ht="12.75">
      <c r="A58" s="3" t="s">
        <v>52</v>
      </c>
      <c r="B58" s="38">
        <v>3.1524369031377897</v>
      </c>
      <c r="C58" s="38">
        <v>3.2524422161794697</v>
      </c>
      <c r="D58" s="38">
        <v>3.2761181713153986</v>
      </c>
      <c r="E58" s="38">
        <v>3.2747153284671517</v>
      </c>
      <c r="F58" s="38">
        <v>2.9472087298982603</v>
      </c>
      <c r="G58" s="38">
        <v>2.8744393215873543</v>
      </c>
      <c r="H58" s="32">
        <v>36.24471109542576</v>
      </c>
      <c r="I58" s="32">
        <v>37.279380539592864</v>
      </c>
      <c r="J58" s="32">
        <v>38.05962994918992</v>
      </c>
      <c r="K58" s="32">
        <v>38.15941481117452</v>
      </c>
      <c r="L58" s="32">
        <v>33.49050868949056</v>
      </c>
      <c r="M58" s="32">
        <v>32.551036771835605</v>
      </c>
      <c r="N58" s="38">
        <v>2.391508743391623</v>
      </c>
      <c r="O58" s="38">
        <v>2.403946623534169</v>
      </c>
      <c r="P58" s="38">
        <v>2.4394378463974666</v>
      </c>
      <c r="Q58" s="38">
        <v>2.4412747426761676</v>
      </c>
      <c r="R58" s="38">
        <v>2.3769574036511156</v>
      </c>
      <c r="S58" s="38">
        <v>2.3267376775271513</v>
      </c>
      <c r="T58" s="32">
        <v>41.93383356070942</v>
      </c>
      <c r="U58" s="32">
        <v>42.02923181509177</v>
      </c>
      <c r="V58" s="32">
        <v>41.69004786268361</v>
      </c>
      <c r="W58" s="32">
        <v>40.97323600973236</v>
      </c>
      <c r="X58" s="32">
        <v>40.44962257958648</v>
      </c>
      <c r="Y58" s="32">
        <v>39.420385312036885</v>
      </c>
      <c r="Z58" s="32">
        <v>31.81193872732122</v>
      </c>
      <c r="AA58" s="32">
        <v>31.064665625422933</v>
      </c>
      <c r="AB58" s="32">
        <v>31.042921914357684</v>
      </c>
      <c r="AC58" s="32">
        <v>30.545227955154935</v>
      </c>
      <c r="AD58" s="32">
        <v>32.623081253142345</v>
      </c>
      <c r="AE58" s="32">
        <v>31.90914314291492</v>
      </c>
    </row>
    <row r="59" spans="1:31" ht="12.75">
      <c r="A59" s="3" t="s">
        <v>53</v>
      </c>
      <c r="B59" s="38">
        <v>4.220880736211479</v>
      </c>
      <c r="C59" s="38">
        <v>4.280832926233522</v>
      </c>
      <c r="D59" s="38">
        <v>4.321184068244623</v>
      </c>
      <c r="E59" s="38">
        <v>4.313958283671036</v>
      </c>
      <c r="F59" s="38">
        <v>4.260189416716778</v>
      </c>
      <c r="G59" s="38">
        <v>4.062589264173703</v>
      </c>
      <c r="H59" s="32">
        <v>58.675286764200884</v>
      </c>
      <c r="I59" s="32">
        <v>59.65749006459093</v>
      </c>
      <c r="J59" s="32">
        <v>60.45081939658794</v>
      </c>
      <c r="K59" s="32">
        <v>59.719848531098144</v>
      </c>
      <c r="L59" s="32">
        <v>57.537866175049345</v>
      </c>
      <c r="M59" s="32">
        <v>54.70412000227398</v>
      </c>
      <c r="N59" s="38">
        <v>2.6083691936456868</v>
      </c>
      <c r="O59" s="38">
        <v>2.6030527788884443</v>
      </c>
      <c r="P59" s="38">
        <v>2.605027450980392</v>
      </c>
      <c r="Q59" s="38">
        <v>2.6195170399221035</v>
      </c>
      <c r="R59" s="38">
        <v>2.5704749704375245</v>
      </c>
      <c r="S59" s="38">
        <v>2.53859864781807</v>
      </c>
      <c r="T59" s="32">
        <v>30.7145945278241</v>
      </c>
      <c r="U59" s="32">
        <v>30.544699560332194</v>
      </c>
      <c r="V59" s="32">
        <v>30.637991108975125</v>
      </c>
      <c r="W59" s="32">
        <v>30.60190703218117</v>
      </c>
      <c r="X59" s="32">
        <v>30.511124473842454</v>
      </c>
      <c r="Y59" s="32">
        <v>29.439083232810614</v>
      </c>
      <c r="Z59" s="32">
        <v>18.980636309947794</v>
      </c>
      <c r="AA59" s="32">
        <v>18.573363277877682</v>
      </c>
      <c r="AB59" s="32">
        <v>18.470124535610314</v>
      </c>
      <c r="AC59" s="32">
        <v>18.582056583239652</v>
      </c>
      <c r="AD59" s="32">
        <v>18.409529274019558</v>
      </c>
      <c r="AE59" s="32">
        <v>18.395661492749237</v>
      </c>
    </row>
    <row r="60" spans="1:25" ht="12.75">
      <c r="A60" s="22" t="s">
        <v>65</v>
      </c>
      <c r="B60" s="38"/>
      <c r="C60" s="38"/>
      <c r="D60" s="38"/>
      <c r="E60" s="38"/>
      <c r="F60" s="38"/>
      <c r="G60" s="38"/>
      <c r="N60" s="40"/>
      <c r="O60" s="40"/>
      <c r="P60" s="40"/>
      <c r="Q60" s="40"/>
      <c r="R60" s="40"/>
      <c r="S60" s="40"/>
      <c r="Y60" s="32"/>
    </row>
    <row r="61" spans="1:31" ht="12.75">
      <c r="A61" s="3" t="s">
        <v>54</v>
      </c>
      <c r="B61" s="38">
        <v>4.319293482123823</v>
      </c>
      <c r="C61" s="38">
        <v>4.38166608133737</v>
      </c>
      <c r="D61" s="38">
        <v>4.398323071601527</v>
      </c>
      <c r="E61" s="38">
        <v>4.379564770390679</v>
      </c>
      <c r="F61" s="38">
        <v>4.304559199171557</v>
      </c>
      <c r="G61" s="38">
        <v>4.05939979231568</v>
      </c>
      <c r="H61" s="32">
        <v>60.17660398284866</v>
      </c>
      <c r="I61" s="32">
        <v>61.13703006781933</v>
      </c>
      <c r="J61" s="32">
        <v>61.48719535783373</v>
      </c>
      <c r="K61" s="32">
        <v>60.69439958965786</v>
      </c>
      <c r="L61" s="32">
        <v>58.290444716594834</v>
      </c>
      <c r="M61" s="32">
        <v>54.81880393018408</v>
      </c>
      <c r="N61" s="38">
        <v>2.6042110266159697</v>
      </c>
      <c r="O61" s="38">
        <v>2.6221942022154137</v>
      </c>
      <c r="P61" s="38">
        <v>2.622331942512749</v>
      </c>
      <c r="Q61" s="38">
        <v>2.621757159221077</v>
      </c>
      <c r="R61" s="38">
        <v>2.5586748665583663</v>
      </c>
      <c r="S61" s="38">
        <v>2.532512647554806</v>
      </c>
      <c r="T61" s="32">
        <v>29.90973061340536</v>
      </c>
      <c r="U61" s="32">
        <v>29.80262695792653</v>
      </c>
      <c r="V61" s="32">
        <v>29.844344517468002</v>
      </c>
      <c r="W61" s="32">
        <v>29.91775188485264</v>
      </c>
      <c r="X61" s="32">
        <v>29.74801518812565</v>
      </c>
      <c r="Y61" s="32">
        <v>28.736587054344064</v>
      </c>
      <c r="Z61" s="32">
        <v>18.0333312818197</v>
      </c>
      <c r="AA61" s="32">
        <v>17.8352878035862</v>
      </c>
      <c r="AB61" s="32">
        <v>17.79354919078619</v>
      </c>
      <c r="AC61" s="32">
        <v>17.909788827010615</v>
      </c>
      <c r="AD61" s="32">
        <v>17.682530375352396</v>
      </c>
      <c r="AE61" s="32">
        <v>17.927716875890955</v>
      </c>
    </row>
    <row r="62" spans="1:31" ht="12.75">
      <c r="A62" s="3" t="s">
        <v>55</v>
      </c>
      <c r="B62" s="38">
        <v>3.009988095238095</v>
      </c>
      <c r="C62" s="38">
        <v>3.154540713999198</v>
      </c>
      <c r="D62" s="38">
        <v>3.252691559704398</v>
      </c>
      <c r="E62" s="38">
        <v>3.1832286480275735</v>
      </c>
      <c r="F62" s="38">
        <v>2.747639050952937</v>
      </c>
      <c r="G62" s="38">
        <v>2.708504672897196</v>
      </c>
      <c r="H62" s="32">
        <v>35.641246123484635</v>
      </c>
      <c r="I62" s="32">
        <v>36.859158230221226</v>
      </c>
      <c r="J62" s="32">
        <v>38.259081343215335</v>
      </c>
      <c r="K62" s="32">
        <v>37.361368335880584</v>
      </c>
      <c r="L62" s="32">
        <v>31.19394153492891</v>
      </c>
      <c r="M62" s="32">
        <v>30.713768435926873</v>
      </c>
      <c r="N62" s="38">
        <v>2.293402571711177</v>
      </c>
      <c r="O62" s="38">
        <v>2.2237048192771085</v>
      </c>
      <c r="P62" s="38">
        <v>2.251616358325219</v>
      </c>
      <c r="Q62" s="38">
        <v>2.24685546875</v>
      </c>
      <c r="R62" s="38">
        <v>2.2139920556107247</v>
      </c>
      <c r="S62" s="38">
        <v>2.1712065439672803</v>
      </c>
      <c r="T62" s="32">
        <v>40.11904761904762</v>
      </c>
      <c r="U62" s="32">
        <v>39.95186522262335</v>
      </c>
      <c r="V62" s="32">
        <v>39.94554647996888</v>
      </c>
      <c r="W62" s="32">
        <v>39.21869015702796</v>
      </c>
      <c r="X62" s="32">
        <v>39.167639050952936</v>
      </c>
      <c r="Y62" s="32">
        <v>38.084112149532714</v>
      </c>
      <c r="Z62" s="32">
        <v>30.567937172139846</v>
      </c>
      <c r="AA62" s="32">
        <v>28.162944558109015</v>
      </c>
      <c r="AB62" s="32">
        <v>27.651575393982995</v>
      </c>
      <c r="AC62" s="32">
        <v>27.682186295706767</v>
      </c>
      <c r="AD62" s="32">
        <v>31.560492512931432</v>
      </c>
      <c r="AE62" s="32">
        <v>30.52919729017863</v>
      </c>
    </row>
    <row r="63" spans="1:31" ht="12.75">
      <c r="A63" s="3" t="s">
        <v>56</v>
      </c>
      <c r="B63" s="38">
        <v>2.3713528336380256</v>
      </c>
      <c r="C63" s="38">
        <v>2.39862443438914</v>
      </c>
      <c r="D63" s="38">
        <v>2.360306748466258</v>
      </c>
      <c r="E63" s="38">
        <v>2.423812824956672</v>
      </c>
      <c r="F63" s="38">
        <v>2.401555555555556</v>
      </c>
      <c r="G63" s="38">
        <v>2.3094382978723407</v>
      </c>
      <c r="H63" s="32">
        <v>29.79852974959798</v>
      </c>
      <c r="I63" s="32">
        <v>30.37103242809671</v>
      </c>
      <c r="J63" s="32">
        <v>30.444381641419856</v>
      </c>
      <c r="K63" s="32">
        <v>31.449066786597708</v>
      </c>
      <c r="L63" s="32">
        <v>31.286271016590582</v>
      </c>
      <c r="M63" s="32">
        <v>30.21478677207438</v>
      </c>
      <c r="N63" s="38">
        <v>2.1513809523809524</v>
      </c>
      <c r="O63" s="38">
        <v>2.227714932126697</v>
      </c>
      <c r="P63" s="38">
        <v>2.1647203579418344</v>
      </c>
      <c r="Q63" s="38">
        <v>2.219733333333333</v>
      </c>
      <c r="R63" s="38">
        <v>2.167104677060134</v>
      </c>
      <c r="S63" s="38">
        <v>2.1583221476510066</v>
      </c>
      <c r="T63" s="32">
        <v>38.391224862888485</v>
      </c>
      <c r="U63" s="32">
        <v>40</v>
      </c>
      <c r="V63" s="32">
        <v>39.17616126205083</v>
      </c>
      <c r="W63" s="32">
        <v>38.9948006932409</v>
      </c>
      <c r="X63" s="32">
        <v>38.37606837606838</v>
      </c>
      <c r="Y63" s="32">
        <v>38.04255319148936</v>
      </c>
      <c r="Z63" s="32">
        <v>34.82997078164872</v>
      </c>
      <c r="AA63" s="32">
        <v>37.1498747396698</v>
      </c>
      <c r="AB63" s="32">
        <v>35.92983576608456</v>
      </c>
      <c r="AC63" s="32">
        <v>35.711527736067616</v>
      </c>
      <c r="AD63" s="32">
        <v>34.629620402730424</v>
      </c>
      <c r="AE63" s="32">
        <v>35.55327075939991</v>
      </c>
    </row>
    <row r="64" spans="1:31" ht="12.75">
      <c r="A64" s="3" t="s">
        <v>57</v>
      </c>
      <c r="B64" s="38">
        <v>2.438147321428571</v>
      </c>
      <c r="C64" s="38">
        <v>2.470406320541761</v>
      </c>
      <c r="D64" s="38">
        <v>2.421587651598677</v>
      </c>
      <c r="E64" s="38">
        <v>2.417608225108224</v>
      </c>
      <c r="F64" s="38">
        <v>2.3973922651933703</v>
      </c>
      <c r="G64" s="38">
        <v>2.386746031746032</v>
      </c>
      <c r="H64" s="32">
        <v>33.10471283527807</v>
      </c>
      <c r="I64" s="32">
        <v>33.48806609547124</v>
      </c>
      <c r="J64" s="32">
        <v>33.83731320289632</v>
      </c>
      <c r="K64" s="32">
        <v>34.682036950784024</v>
      </c>
      <c r="L64" s="32">
        <v>33.789752375019475</v>
      </c>
      <c r="M64" s="32">
        <v>32.78476872761252</v>
      </c>
      <c r="N64" s="38">
        <v>2.0434085213032582</v>
      </c>
      <c r="O64" s="38">
        <v>2.0436989795918366</v>
      </c>
      <c r="P64" s="38">
        <v>2.0375555555555556</v>
      </c>
      <c r="Q64" s="38">
        <v>2.063391959798995</v>
      </c>
      <c r="R64" s="38">
        <v>2.069498746867168</v>
      </c>
      <c r="S64" s="38">
        <v>2.071090909090909</v>
      </c>
      <c r="T64" s="32">
        <v>44.53125</v>
      </c>
      <c r="U64" s="32">
        <v>44.24379232505643</v>
      </c>
      <c r="V64" s="32">
        <v>44.65270121278942</v>
      </c>
      <c r="W64" s="32">
        <v>43.073593073593074</v>
      </c>
      <c r="X64" s="32">
        <v>44.088397790055254</v>
      </c>
      <c r="Y64" s="32">
        <v>43.65079365079365</v>
      </c>
      <c r="Z64" s="32">
        <v>37.321590420126526</v>
      </c>
      <c r="AA64" s="32">
        <v>36.601668509397925</v>
      </c>
      <c r="AB64" s="32">
        <v>37.57136743186516</v>
      </c>
      <c r="AC64" s="32">
        <v>36.76265852533944</v>
      </c>
      <c r="AD64" s="32">
        <v>38.05838756660091</v>
      </c>
      <c r="AE64" s="32">
        <v>37.877830612177036</v>
      </c>
    </row>
    <row r="65" spans="1:31" ht="12.75">
      <c r="A65" s="3" t="s">
        <v>58</v>
      </c>
      <c r="B65" s="38">
        <v>2.8072425249169437</v>
      </c>
      <c r="C65" s="38">
        <v>3.1458823529411766</v>
      </c>
      <c r="D65" s="38">
        <v>3.1126890756302523</v>
      </c>
      <c r="E65" s="38">
        <v>2.8050574712643677</v>
      </c>
      <c r="F65" s="38">
        <v>2.9045356371490283</v>
      </c>
      <c r="G65" s="38">
        <v>2.889218415417559</v>
      </c>
      <c r="H65" s="32">
        <v>31.51342615614122</v>
      </c>
      <c r="I65" s="32">
        <v>35.74600816932789</v>
      </c>
      <c r="J65" s="32">
        <v>36.484609702043834</v>
      </c>
      <c r="K65" s="32">
        <v>32.46782776971456</v>
      </c>
      <c r="L65" s="32">
        <v>32.33469584034624</v>
      </c>
      <c r="M65" s="32">
        <v>32.44205337821591</v>
      </c>
      <c r="N65" s="38">
        <v>2.22271186440678</v>
      </c>
      <c r="O65" s="38">
        <v>2.176181318681319</v>
      </c>
      <c r="P65" s="38">
        <v>2.205366492146597</v>
      </c>
      <c r="Q65" s="38">
        <v>2.317066666666667</v>
      </c>
      <c r="R65" s="38">
        <v>2.2966204986149585</v>
      </c>
      <c r="S65" s="38">
        <v>2.3221387283236994</v>
      </c>
      <c r="T65" s="32">
        <v>39.202657807308974</v>
      </c>
      <c r="U65" s="32">
        <v>39.651416122004356</v>
      </c>
      <c r="V65" s="32">
        <v>40.12605042016807</v>
      </c>
      <c r="W65" s="32">
        <v>39.18495297805642</v>
      </c>
      <c r="X65" s="32">
        <v>38.98488120950324</v>
      </c>
      <c r="Y65" s="32">
        <v>37.04496788008566</v>
      </c>
      <c r="Z65" s="32">
        <v>31.039787923974533</v>
      </c>
      <c r="AA65" s="32">
        <v>27.4290839081415</v>
      </c>
      <c r="AB65" s="32">
        <v>28.42964552792851</v>
      </c>
      <c r="AC65" s="32">
        <v>32.36801716559133</v>
      </c>
      <c r="AD65" s="32">
        <v>30.825401546698394</v>
      </c>
      <c r="AE65" s="32">
        <v>29.77398806016609</v>
      </c>
    </row>
    <row r="66" spans="1:31" ht="12.75">
      <c r="A66" s="3" t="s">
        <v>59</v>
      </c>
      <c r="B66" s="38">
        <v>3.6036252002135614</v>
      </c>
      <c r="C66" s="38">
        <v>3.594141761438773</v>
      </c>
      <c r="D66" s="38">
        <v>3.7176269430051816</v>
      </c>
      <c r="E66" s="38">
        <v>3.8616533813319607</v>
      </c>
      <c r="F66" s="38">
        <v>3.6534494411229566</v>
      </c>
      <c r="G66" s="38">
        <v>3.6579444153120084</v>
      </c>
      <c r="H66" s="32">
        <v>45.18251497807678</v>
      </c>
      <c r="I66" s="32">
        <v>45.30571761960327</v>
      </c>
      <c r="J66" s="32">
        <v>47.48209913308186</v>
      </c>
      <c r="K66" s="32">
        <v>48.940787329726895</v>
      </c>
      <c r="L66" s="32">
        <v>45.28553937363067</v>
      </c>
      <c r="M66" s="32">
        <v>44.952313442453914</v>
      </c>
      <c r="N66" s="38">
        <v>2.61800131061599</v>
      </c>
      <c r="O66" s="38">
        <v>2.617608125819135</v>
      </c>
      <c r="P66" s="38">
        <v>2.6580746941403732</v>
      </c>
      <c r="Q66" s="38">
        <v>2.6529928894634778</v>
      </c>
      <c r="R66" s="38">
        <v>2.608759894459103</v>
      </c>
      <c r="S66" s="38">
        <v>2.5201238816242255</v>
      </c>
      <c r="T66" s="32">
        <v>40.736785904965295</v>
      </c>
      <c r="U66" s="32">
        <v>40.35969320285639</v>
      </c>
      <c r="V66" s="32">
        <v>40.23316062176166</v>
      </c>
      <c r="W66" s="32">
        <v>39.778863461043976</v>
      </c>
      <c r="X66" s="32">
        <v>39.40733038731479</v>
      </c>
      <c r="Y66" s="32">
        <v>38.09648662821185</v>
      </c>
      <c r="Z66" s="32">
        <v>29.59490872778939</v>
      </c>
      <c r="AA66" s="32">
        <v>29.393904830585488</v>
      </c>
      <c r="AB66" s="32">
        <v>28.766400651148004</v>
      </c>
      <c r="AC66" s="32">
        <v>27.32846050431583</v>
      </c>
      <c r="AD66" s="32">
        <v>28.13895873444128</v>
      </c>
      <c r="AE66" s="32">
        <v>26.246398210932238</v>
      </c>
    </row>
  </sheetData>
  <sheetProtection password="CE1D" sheet="1" objects="1" scenarios="1"/>
  <mergeCells count="9">
    <mergeCell ref="T3:Y3"/>
    <mergeCell ref="B2:G2"/>
    <mergeCell ref="B3:G3"/>
    <mergeCell ref="H2:M3"/>
    <mergeCell ref="N2:S2"/>
    <mergeCell ref="N3:S3"/>
    <mergeCell ref="A2:A3"/>
    <mergeCell ref="T2:AD2"/>
    <mergeCell ref="Z3:A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Piacenza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marcellab</cp:lastModifiedBy>
  <dcterms:created xsi:type="dcterms:W3CDTF">2010-03-25T11:52:40Z</dcterms:created>
  <dcterms:modified xsi:type="dcterms:W3CDTF">2012-08-30T09:32:05Z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